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ThisWorkbook"/>
  <bookViews>
    <workbookView xWindow="480" yWindow="150" windowWidth="11280" windowHeight="6510"/>
  </bookViews>
  <sheets>
    <sheet name="Просрочия" sheetId="1" r:id="rId1"/>
    <sheet name="list" sheetId="2" state="hidden" r:id="rId2"/>
  </sheets>
  <definedNames>
    <definedName name="_xlnm._FilterDatabase" localSheetId="0" hidden="1">Просрочия!$M$4:$N$4</definedName>
    <definedName name="Date">list!$B$692:$B$703</definedName>
    <definedName name="PRBK">list!$A$296:$B$689</definedName>
  </definedNames>
  <calcPr calcId="124519" fullPrecision="0"/>
</workbook>
</file>

<file path=xl/calcChain.xml><?xml version="1.0" encoding="utf-8"?>
<calcChain xmlns="http://schemas.openxmlformats.org/spreadsheetml/2006/main">
  <c r="L24" i="1"/>
  <c r="K24"/>
  <c r="L25"/>
  <c r="K25"/>
  <c r="L26"/>
  <c r="K26"/>
  <c r="L27"/>
  <c r="K27"/>
  <c r="L28"/>
  <c r="K28"/>
  <c r="K21" s="1"/>
  <c r="L23"/>
  <c r="K23"/>
  <c r="N21"/>
  <c r="O21"/>
  <c r="P21"/>
  <c r="P20"/>
  <c r="P29"/>
  <c r="O20"/>
  <c r="O29" s="1"/>
  <c r="L11"/>
  <c r="K11"/>
  <c r="L12"/>
  <c r="K12"/>
  <c r="L13"/>
  <c r="K13"/>
  <c r="L14"/>
  <c r="K14"/>
  <c r="L15"/>
  <c r="K15"/>
  <c r="L16"/>
  <c r="K16"/>
  <c r="L17"/>
  <c r="L20"/>
  <c r="L18"/>
  <c r="K18"/>
  <c r="H20"/>
  <c r="G20"/>
  <c r="N20"/>
  <c r="N29"/>
  <c r="M20"/>
  <c r="M29"/>
  <c r="D17"/>
  <c r="C17"/>
  <c r="D16"/>
  <c r="C16"/>
  <c r="J2"/>
  <c r="D11"/>
  <c r="C11"/>
  <c r="D19"/>
  <c r="C19" s="1"/>
  <c r="D18"/>
  <c r="C18"/>
  <c r="D15"/>
  <c r="C15"/>
  <c r="D14"/>
  <c r="C14"/>
  <c r="D13"/>
  <c r="C13" s="1"/>
  <c r="D12"/>
  <c r="C12"/>
  <c r="F20"/>
  <c r="E20"/>
  <c r="M21"/>
  <c r="K17"/>
  <c r="K20"/>
  <c r="K29" s="1"/>
  <c r="L29"/>
  <c r="L21"/>
  <c r="C20" l="1"/>
  <c r="D20"/>
</calcChain>
</file>

<file path=xl/comments1.xml><?xml version="1.0" encoding="utf-8"?>
<comments xmlns="http://schemas.openxmlformats.org/spreadsheetml/2006/main">
  <authors>
    <author>npavlov</author>
    <author>NPavlov</author>
  </authors>
  <commentList>
    <comment ref="B309" authorId="0">
      <text>
        <r>
          <rPr>
            <sz val="10"/>
            <color indexed="81"/>
            <rFont val="Times New Roman"/>
            <family val="1"/>
            <charset val="204"/>
          </rPr>
          <t xml:space="preserve">Променено наименова-ние с </t>
        </r>
        <r>
          <rPr>
            <b/>
            <sz val="10"/>
            <color indexed="81"/>
            <rFont val="Times New Roman"/>
            <family val="1"/>
            <charset val="204"/>
          </rPr>
          <t>ДДС № 08/2013 г.</t>
        </r>
      </text>
    </comment>
    <comment ref="B312" authorId="0">
      <text>
        <r>
          <rPr>
            <sz val="10"/>
            <color indexed="81"/>
            <rFont val="Times New Roman"/>
            <family val="1"/>
            <charset val="204"/>
          </rPr>
          <t xml:space="preserve">Променено наименова-ние с </t>
        </r>
        <r>
          <rPr>
            <b/>
            <sz val="10"/>
            <color indexed="81"/>
            <rFont val="Times New Roman"/>
            <family val="1"/>
            <charset val="204"/>
          </rPr>
          <t>ДДС № 08/2013 г.</t>
        </r>
      </text>
    </comment>
    <comment ref="B313" authorId="0">
      <text>
        <r>
          <rPr>
            <sz val="10"/>
            <color indexed="81"/>
            <rFont val="Times New Roman"/>
            <family val="1"/>
            <charset val="204"/>
          </rPr>
          <t xml:space="preserve">Променено наименова-ние с </t>
        </r>
        <r>
          <rPr>
            <b/>
            <sz val="10"/>
            <color indexed="81"/>
            <rFont val="Times New Roman"/>
            <family val="1"/>
            <charset val="204"/>
          </rPr>
          <t>ДДС № 08/2013 г.</t>
        </r>
      </text>
    </comment>
    <comment ref="B315" authorId="0">
      <text>
        <r>
          <rPr>
            <sz val="10"/>
            <color indexed="81"/>
            <rFont val="Times New Roman"/>
            <family val="1"/>
            <charset val="204"/>
          </rPr>
          <t xml:space="preserve">Променено наименова-ние с </t>
        </r>
        <r>
          <rPr>
            <b/>
            <sz val="10"/>
            <color indexed="81"/>
            <rFont val="Times New Roman"/>
            <family val="1"/>
            <charset val="204"/>
          </rPr>
          <t>ДДС № 08/2009 г.</t>
        </r>
      </text>
    </comment>
    <comment ref="A316" authorId="0">
      <text>
        <r>
          <rPr>
            <sz val="10"/>
            <color indexed="81"/>
            <rFont val="Times New Roman"/>
            <family val="1"/>
            <charset val="204"/>
          </rPr>
          <t xml:space="preserve">Допълнено с </t>
        </r>
        <r>
          <rPr>
            <b/>
            <sz val="10"/>
            <color indexed="81"/>
            <rFont val="Times New Roman"/>
            <family val="1"/>
            <charset val="204"/>
          </rPr>
          <t>ДДС № 08/2009 г.</t>
        </r>
      </text>
    </comment>
    <comment ref="B316" authorId="0">
      <text>
        <r>
          <rPr>
            <sz val="10"/>
            <color indexed="81"/>
            <rFont val="Times New Roman"/>
            <family val="1"/>
            <charset val="204"/>
          </rPr>
          <t xml:space="preserve">Променено наименова-ние с </t>
        </r>
        <r>
          <rPr>
            <b/>
            <sz val="10"/>
            <color indexed="81"/>
            <rFont val="Times New Roman"/>
            <family val="1"/>
            <charset val="204"/>
          </rPr>
          <t>ДДС № 08/2013 г.</t>
        </r>
      </text>
    </comment>
    <comment ref="A317" authorId="0">
      <text>
        <r>
          <rPr>
            <sz val="10"/>
            <color indexed="81"/>
            <rFont val="Times New Roman"/>
            <family val="1"/>
            <charset val="204"/>
          </rPr>
          <t xml:space="preserve">Допълнено с
 </t>
        </r>
        <r>
          <rPr>
            <b/>
            <sz val="10"/>
            <color indexed="81"/>
            <rFont val="Times New Roman"/>
            <family val="1"/>
            <charset val="204"/>
          </rPr>
          <t>ДДС № 08/2013 г.</t>
        </r>
      </text>
    </comment>
    <comment ref="A341" authorId="0">
      <text>
        <r>
          <rPr>
            <sz val="10"/>
            <color indexed="81"/>
            <rFont val="Times New Roman"/>
            <family val="1"/>
            <charset val="204"/>
          </rPr>
          <t xml:space="preserve">Допълнено с
 </t>
        </r>
        <r>
          <rPr>
            <b/>
            <sz val="10"/>
            <color indexed="81"/>
            <rFont val="Times New Roman"/>
            <family val="1"/>
            <charset val="204"/>
          </rPr>
          <t>ДДС № 08/2013 г.</t>
        </r>
      </text>
    </comment>
    <comment ref="A342" authorId="0">
      <text>
        <r>
          <rPr>
            <sz val="10"/>
            <color indexed="81"/>
            <rFont val="Times New Roman"/>
            <family val="1"/>
            <charset val="204"/>
          </rPr>
          <t xml:space="preserve">Допълнено с
 </t>
        </r>
        <r>
          <rPr>
            <b/>
            <sz val="10"/>
            <color indexed="81"/>
            <rFont val="Times New Roman"/>
            <family val="1"/>
            <charset val="204"/>
          </rPr>
          <t>ДДС № 08/2013 г.</t>
        </r>
      </text>
    </comment>
    <comment ref="A546" authorId="1">
      <text>
        <r>
          <rPr>
            <sz val="10"/>
            <color indexed="81"/>
            <rFont val="Times New Roman Cyr"/>
            <family val="1"/>
            <charset val="204"/>
          </rPr>
          <t xml:space="preserve">Открит съгласно </t>
        </r>
        <r>
          <rPr>
            <b/>
            <sz val="10"/>
            <color indexed="81"/>
            <rFont val="Times New Roman Cyr"/>
            <family val="1"/>
            <charset val="204"/>
          </rPr>
          <t>т. 6.1</t>
        </r>
        <r>
          <rPr>
            <sz val="10"/>
            <color indexed="81"/>
            <rFont val="Times New Roman Cyr"/>
            <family val="1"/>
            <charset val="204"/>
          </rPr>
          <t xml:space="preserve"> от  писмо на МФ </t>
        </r>
        <r>
          <rPr>
            <b/>
            <i/>
            <sz val="10"/>
            <color indexed="62"/>
            <rFont val="Times New Roman Cyr"/>
            <family val="1"/>
            <charset val="204"/>
          </rPr>
          <t>БДС № 15</t>
        </r>
        <r>
          <rPr>
            <b/>
            <i/>
            <sz val="10"/>
            <color indexed="81"/>
            <rFont val="Times New Roman Cyr"/>
            <family val="1"/>
            <charset val="204"/>
          </rPr>
          <t>/</t>
        </r>
        <r>
          <rPr>
            <b/>
            <i/>
            <sz val="10"/>
            <color indexed="10"/>
            <rFont val="Times New Roman CYR"/>
            <family val="1"/>
            <charset val="204"/>
          </rPr>
          <t>16.08.2001 г.</t>
        </r>
      </text>
    </comment>
    <comment ref="D546" authorId="1">
      <text>
        <r>
          <rPr>
            <sz val="10"/>
            <color indexed="81"/>
            <rFont val="Times New Roman Cyr"/>
            <family val="1"/>
            <charset val="204"/>
          </rPr>
          <t xml:space="preserve">Открит съгласно </t>
        </r>
        <r>
          <rPr>
            <b/>
            <sz val="10"/>
            <color indexed="81"/>
            <rFont val="Times New Roman Cyr"/>
            <family val="1"/>
            <charset val="204"/>
          </rPr>
          <t>т. 6.1</t>
        </r>
        <r>
          <rPr>
            <sz val="10"/>
            <color indexed="81"/>
            <rFont val="Times New Roman Cyr"/>
            <family val="1"/>
            <charset val="204"/>
          </rPr>
          <t xml:space="preserve"> от  писмо на МФ </t>
        </r>
        <r>
          <rPr>
            <b/>
            <i/>
            <sz val="10"/>
            <color indexed="62"/>
            <rFont val="Times New Roman Cyr"/>
            <family val="1"/>
            <charset val="204"/>
          </rPr>
          <t>БДС № 15</t>
        </r>
        <r>
          <rPr>
            <b/>
            <i/>
            <sz val="10"/>
            <color indexed="81"/>
            <rFont val="Times New Roman Cyr"/>
            <family val="1"/>
            <charset val="204"/>
          </rPr>
          <t>/</t>
        </r>
        <r>
          <rPr>
            <b/>
            <i/>
            <sz val="10"/>
            <color indexed="10"/>
            <rFont val="Times New Roman CYR"/>
            <family val="1"/>
            <charset val="204"/>
          </rPr>
          <t>16.08.2001 г.</t>
        </r>
      </text>
    </comment>
    <comment ref="A563" authorId="1">
      <text>
        <r>
          <rPr>
            <sz val="10"/>
            <color indexed="81"/>
            <rFont val="Times New Roman Cyr"/>
            <family val="1"/>
            <charset val="204"/>
          </rPr>
          <t xml:space="preserve">Открит съгласно </t>
        </r>
        <r>
          <rPr>
            <b/>
            <sz val="10"/>
            <color indexed="81"/>
            <rFont val="Times New Roman Cyr"/>
            <family val="1"/>
            <charset val="204"/>
          </rPr>
          <t>т. 1.1</t>
        </r>
        <r>
          <rPr>
            <sz val="10"/>
            <color indexed="81"/>
            <rFont val="Times New Roman Cyr"/>
            <family val="1"/>
            <charset val="204"/>
          </rPr>
          <t xml:space="preserve"> от  писмо на МФ </t>
        </r>
        <r>
          <rPr>
            <b/>
            <i/>
            <sz val="10"/>
            <color indexed="62"/>
            <rFont val="Times New Roman Cyr"/>
            <family val="1"/>
            <charset val="204"/>
          </rPr>
          <t>БДС № 15</t>
        </r>
        <r>
          <rPr>
            <b/>
            <i/>
            <sz val="10"/>
            <color indexed="81"/>
            <rFont val="Times New Roman Cyr"/>
            <family val="1"/>
            <charset val="204"/>
          </rPr>
          <t>/</t>
        </r>
        <r>
          <rPr>
            <b/>
            <i/>
            <sz val="10"/>
            <color indexed="10"/>
            <rFont val="Times New Roman CYR"/>
            <family val="1"/>
            <charset val="204"/>
          </rPr>
          <t>16.08.2001 г.</t>
        </r>
      </text>
    </comment>
    <comment ref="D563" authorId="1">
      <text>
        <r>
          <rPr>
            <sz val="10"/>
            <color indexed="81"/>
            <rFont val="Times New Roman Cyr"/>
            <family val="1"/>
            <charset val="204"/>
          </rPr>
          <t xml:space="preserve">Открит съгласно </t>
        </r>
        <r>
          <rPr>
            <b/>
            <sz val="10"/>
            <color indexed="81"/>
            <rFont val="Times New Roman Cyr"/>
            <family val="1"/>
            <charset val="204"/>
          </rPr>
          <t>т. 1.1</t>
        </r>
        <r>
          <rPr>
            <sz val="10"/>
            <color indexed="81"/>
            <rFont val="Times New Roman Cyr"/>
            <family val="1"/>
            <charset val="204"/>
          </rPr>
          <t xml:space="preserve"> от  писмо на МФ </t>
        </r>
        <r>
          <rPr>
            <b/>
            <i/>
            <sz val="10"/>
            <color indexed="62"/>
            <rFont val="Times New Roman Cyr"/>
            <family val="1"/>
            <charset val="204"/>
          </rPr>
          <t>БДС № 15</t>
        </r>
        <r>
          <rPr>
            <b/>
            <i/>
            <sz val="10"/>
            <color indexed="81"/>
            <rFont val="Times New Roman Cyr"/>
            <family val="1"/>
            <charset val="204"/>
          </rPr>
          <t>/</t>
        </r>
        <r>
          <rPr>
            <b/>
            <i/>
            <sz val="10"/>
            <color indexed="10"/>
            <rFont val="Times New Roman CYR"/>
            <family val="1"/>
            <charset val="204"/>
          </rPr>
          <t>16.08.2001 г.</t>
        </r>
      </text>
    </comment>
  </commentList>
</comments>
</file>

<file path=xl/sharedStrings.xml><?xml version="1.0" encoding="utf-8"?>
<sst xmlns="http://schemas.openxmlformats.org/spreadsheetml/2006/main" count="1500" uniqueCount="1141">
  <si>
    <t>/лева/ *</t>
  </si>
  <si>
    <t>СМЕТКИ ЗА ПРОСРОЧЕНИ ВЗЕМАНИЯ /ПОДГРУПА 991/</t>
  </si>
  <si>
    <t>СУМА</t>
  </si>
  <si>
    <t>СМЕТКИ ЗА ПРОСРОЧЕНИ ЗАДЪЛЖЕНИЯ /ПОДГРУПА 992/</t>
  </si>
  <si>
    <t>9911 "Просрочени публични държавни вземания"</t>
  </si>
  <si>
    <t>9912 "Просрочени публични общински вземания"</t>
  </si>
  <si>
    <t>9913 "Просрочени вземания от клиенти"</t>
  </si>
  <si>
    <t>9923 "Просрочени задължения към доставчици"</t>
  </si>
  <si>
    <t>9914 "Просрочени вземания от приватизация"</t>
  </si>
  <si>
    <t>9924 "Просрочени задължения към персонала"</t>
  </si>
  <si>
    <t>9918 "Просрочени вземания от заеми"</t>
  </si>
  <si>
    <t>9928 "Просрочени задължения по заеми"</t>
  </si>
  <si>
    <t>9919 "Други просрочени вземания"</t>
  </si>
  <si>
    <t xml:space="preserve">9929 "Други просрочени задължения" </t>
  </si>
  <si>
    <t>Общо просрочени вземания :</t>
  </si>
  <si>
    <t>Общо просрочени задължения :</t>
  </si>
  <si>
    <t>* Сумите се закръгляват в лева без стотинки при спазване на общоприетите правила за закръгленията.</t>
  </si>
  <si>
    <t>/дата/</t>
  </si>
  <si>
    <t>ИЗГОТВИЛ:</t>
  </si>
  <si>
    <t xml:space="preserve">КМЕТ: </t>
  </si>
  <si>
    <t xml:space="preserve">          /име, фамилия и подпис/</t>
  </si>
  <si>
    <t>Държавни</t>
  </si>
  <si>
    <t>Местни</t>
  </si>
  <si>
    <t>от тях:</t>
  </si>
  <si>
    <t>Текущи разходи</t>
  </si>
  <si>
    <t>Капиталови разходи</t>
  </si>
  <si>
    <t>контрола:</t>
  </si>
  <si>
    <t>9922</t>
  </si>
  <si>
    <t>9923</t>
  </si>
  <si>
    <t>9924</t>
  </si>
  <si>
    <t>9925</t>
  </si>
  <si>
    <t>9928</t>
  </si>
  <si>
    <t>9929</t>
  </si>
  <si>
    <t>9953</t>
  </si>
  <si>
    <t>9955</t>
  </si>
  <si>
    <t>9957</t>
  </si>
  <si>
    <t>Община</t>
  </si>
  <si>
    <t>към:</t>
  </si>
  <si>
    <t>СПРАВКА ЗА ПРОСРОЧЕНИТЕ ВЗЕМАНИЯ И ЗАДЪЛЖЕНИЯ</t>
  </si>
  <si>
    <t>Name:</t>
  </si>
  <si>
    <t>SMETKA</t>
  </si>
  <si>
    <t>ОТЧЕТ  ЗА  КАСОВОТО  ИЗПЪЛНЕНИЕ  НА  БЮДЖЕТА 
ПО ПЪЛНА ЕДИННА БЮДЖЕТНА КЛАСИФИКАЦИЯ</t>
  </si>
  <si>
    <t>ФОРМУЛЯР   Б - 1</t>
  </si>
  <si>
    <t>ОТЧЕТ  ЗА  КАСОВОТО  ИЗПЪЛНЕНИЕ  НА  НАЦИОНАЛЕН ФОНД КЪМ МИНИСТЕРСТВО НА ФИНАНСИТЕ ПО ПЪЛНА ЕДИННА БЮДЖЕТНА КЛАСИФИКАЦИЯ (ПФ)</t>
  </si>
  <si>
    <t>ФОРМУЛЯР   ЕС - 1</t>
  </si>
  <si>
    <t>ОТЧЕТ ЗА КАСОВОТО ИЗПЪЛНЕНИЕ НА СМЕТКИТЕ ЗА ЧУЖДИ СРЕДСТВА НА БЮДЖЕТИНИТЕ ОРГАНИЗАЦИИ ПО ПЪЛНА ЕДИННА БЮДЖЕТНА КЛАСИФИКАЦИЯ</t>
  </si>
  <si>
    <t>ОТЧЕТ ЗА КАСОВОТО ИЗПЪЛНЕНИЕ НА СМЕТКИТЕ ЗА СРЕДСТВАТА ОТ ЕВРОПЕЙСКИЯ СЪЮЗ НА БЮДЖЕТИНИТЕ ОРГАНИЗАЦИИ ПО ПЪЛНА ЕДИННА БЮДЖЕТНА КЛАСИФИКАЦИЯ (РА)</t>
  </si>
  <si>
    <t>ОТЧЕТ ЗА КАСОВОТО ИЗПЪЛНЕНИЕ НА СМЕТКИТЕ ЗА СРЕДСТВАТА ОТ ЕВРОПЕЙСКИЯ СЪЮЗ НА БЮДЖЕТИНИТЕ ОРГАНИЗАЦИИ ПО ПЪЛНА ЕДИННА БЮДЖЕТНА КЛАСИФИКАЦИЯ (ДЕС)</t>
  </si>
  <si>
    <t>ОТЧЕТ ЗА КАСОВОТО ИЗПЪЛНЕНИЕ НА СМЕТКИТЕ ЗА СРЕДСТВАТА ОТ ЕВРОПЕЙСКИЯ СЪЮЗ НА БЮДЖЕТИНИТЕ ОРГАНИЗАЦИИ ПО ПЪЛНА ЕДИННА БЮДЖЕТНА КЛАСИФИКАЦИЯ (ДМП)</t>
  </si>
  <si>
    <t>ОТЧЕТ ЗА КАСОВОТО ИЗПЪЛНЕНИЕ НА СМЕТКИТЕ ЗА СРЕДСТВАТА ОТ ЕВРОПЕЙСКИЯ СЪЮЗ НА БЮДЖЕТИНИТЕ ОРГАНИЗАЦИИ ПО ПЪЛНА ЕДИННА БЮДЖЕТНА КЛАСИФИКАЦИЯ (КСФ)</t>
  </si>
  <si>
    <t>"EBK_DEIN" и "EBK_DEIN2"</t>
  </si>
  <si>
    <t>ИЗБЕРЕТЕ ДЕЙНОСТ</t>
  </si>
  <si>
    <r>
      <t>101</t>
    </r>
    <r>
      <rPr>
        <i/>
        <sz val="12"/>
        <rFont val="Times New Roman CYR"/>
        <family val="1"/>
        <charset val="204"/>
      </rPr>
      <t xml:space="preserve"> Централни държавни органи</t>
    </r>
  </si>
  <si>
    <r>
      <t>103</t>
    </r>
    <r>
      <rPr>
        <i/>
        <sz val="12"/>
        <rFont val="Times New Roman CYR"/>
        <family val="1"/>
        <charset val="204"/>
      </rPr>
      <t xml:space="preserve"> Централни държавни органи по образованието</t>
    </r>
  </si>
  <si>
    <t>104 Централни държавни органи по здравеопазването</t>
  </si>
  <si>
    <t>105 Централни държавни органи по социалното осигуряването</t>
  </si>
  <si>
    <t>106 Централни държавни органи по регионалното развитие и благоустройство</t>
  </si>
  <si>
    <t>107 Централни държавни органи по културата и спорта</t>
  </si>
  <si>
    <t>108 Централни държавни органи по икономическите дейности и услуги</t>
  </si>
  <si>
    <t>111 Контролни органи</t>
  </si>
  <si>
    <t>115 Управление, контрол и регулиране на външните работи</t>
  </si>
  <si>
    <t>116 Посолства, консулства, представителства и мисии в чужбина</t>
  </si>
  <si>
    <t>117 Държавни и общински служби и дейности по изборите</t>
  </si>
  <si>
    <t>121 Областни администрации</t>
  </si>
  <si>
    <t>122 Общинска администрация</t>
  </si>
  <si>
    <t xml:space="preserve">123 Общински съвети </t>
  </si>
  <si>
    <t>125 Членове на Европейския парламент от Република България</t>
  </si>
  <si>
    <t>128 Международни програми и споразумения, дарения и помощи от чужбина</t>
  </si>
  <si>
    <t>139 Други изпълнителни и законодателни органи</t>
  </si>
  <si>
    <t>141 Статистически институт,служби и дейности,социологически проучвания и анкети</t>
  </si>
  <si>
    <t>142 Общоикономическо и социално програмиране и прогнозиране</t>
  </si>
  <si>
    <t>143 Регистрация и контрол на чуждестранните инвестиции</t>
  </si>
  <si>
    <t>144 Служби и дейности за връзки с българите в чужбина</t>
  </si>
  <si>
    <t>145 Служби и дейности за подпомагане на бежанците</t>
  </si>
  <si>
    <t>146 Управление и администриране на получена чуждестранна помощ</t>
  </si>
  <si>
    <t>147 Управление на държавния резерв и военновременните запаси</t>
  </si>
  <si>
    <t>148 Управление на гражд.администрация и административнообслужване на населението</t>
  </si>
  <si>
    <t>149 Други общи служби</t>
  </si>
  <si>
    <t>151 Ликвидационна комисия за закрити бюджетни организации</t>
  </si>
  <si>
    <t>158 Международни програми и споразумения, дарения и помощи от чужбина</t>
  </si>
  <si>
    <t>161 Организация и управление на научните изследвания и дейности</t>
  </si>
  <si>
    <t>162 Научноизследователско дело</t>
  </si>
  <si>
    <t>163 Научноизследователски институти и центрове</t>
  </si>
  <si>
    <t>168 Международни програми и споразумения, дарения и помощи от чужбина</t>
  </si>
  <si>
    <t>179 Други дейности на науката</t>
  </si>
  <si>
    <t>201 Дейности по отбраната</t>
  </si>
  <si>
    <t>205 Участие на Република България в НАТО</t>
  </si>
  <si>
    <t>206 Мироопазващи мисии в чужбина</t>
  </si>
  <si>
    <t>215 Приложни научни изследвания в областта на отбраната</t>
  </si>
  <si>
    <t>218 Международни програми и споразумения, дарения и помощи от чужбина</t>
  </si>
  <si>
    <t>219 Други дейности по отбраната</t>
  </si>
  <si>
    <t>221 Полиция и вътрешен ред</t>
  </si>
  <si>
    <t>222 Национална служба за охрана</t>
  </si>
  <si>
    <t>224 Противопожарна охрана</t>
  </si>
  <si>
    <t>225 Приложни научни изследвания в областта на вътрешния ред и сигурност</t>
  </si>
  <si>
    <t>228 Международни програми и споразумения, дарения и помощи от чужбина</t>
  </si>
  <si>
    <t>239 Други дейности по вътрешната сигурност</t>
  </si>
  <si>
    <t>241 Висш съдебен съвет</t>
  </si>
  <si>
    <t>242 Върховен административен съд</t>
  </si>
  <si>
    <t>243 Върховен касационен съд</t>
  </si>
  <si>
    <t>244 Прокуратура</t>
  </si>
  <si>
    <t>245 Национална следствена служба</t>
  </si>
  <si>
    <t>246 Съдилища</t>
  </si>
  <si>
    <t>247 Окръжни следствени служби</t>
  </si>
  <si>
    <t>248 Инспекторат към Висшия съдебен съвет</t>
  </si>
  <si>
    <t>249 Национален институт на правосъдието</t>
  </si>
  <si>
    <t>258 Международни програми и споразумения, дарения и помощи от чужбина</t>
  </si>
  <si>
    <t>259 Други дейности на съдебната власт</t>
  </si>
  <si>
    <t>261 Места за лишаване от свобода</t>
  </si>
  <si>
    <t>268 Международни програми и споразумения, дарения и помощи от чужбина</t>
  </si>
  <si>
    <t>279 Други дейности на администрацията на затворите</t>
  </si>
  <si>
    <t>281 Неотложна дейност по защита на населението и националното стопанство</t>
  </si>
  <si>
    <t>282 Отбранително-мобилизационна подготовка, поддържане на запаси и мощности</t>
  </si>
  <si>
    <t>283 Превантивна дейност за намаляване на вредните последствия от бедствия и аварии</t>
  </si>
  <si>
    <t>284 Ликвидиране на последици от стихийни бедствия и производствени аварии</t>
  </si>
  <si>
    <t>285 Доброволни формирования за защита при бедствия</t>
  </si>
  <si>
    <t>288 Международни програми и споразумения, дарения и помощи от чужбина</t>
  </si>
  <si>
    <t>289 Други дейности за защита на населението при стихийни бедствия и аварии</t>
  </si>
  <si>
    <t>301 Управление, контрол, регулиране и лицензиране на дейности по образованието</t>
  </si>
  <si>
    <t>318 Подготвителна група в училище</t>
  </si>
  <si>
    <t>324 Спортни училища</t>
  </si>
  <si>
    <t>332 Общежития</t>
  </si>
  <si>
    <t>333 Ученически почивни лагери</t>
  </si>
  <si>
    <t>334 Повишаване на квалификацията</t>
  </si>
  <si>
    <t>336 Столове</t>
  </si>
  <si>
    <t>341 Академии, университети и висши училища</t>
  </si>
  <si>
    <t>349 Приложни научни изследвания в областта на образованието</t>
  </si>
  <si>
    <t>359 Други дейности за децата</t>
  </si>
  <si>
    <t>369 Други дейности за младежта</t>
  </si>
  <si>
    <t>388 Международни програми и споразумения, дарения и помощи от чужбина</t>
  </si>
  <si>
    <t>389 Други дейности по образованието</t>
  </si>
  <si>
    <t>401 Управление, контрол и регулиране на дейности по здравеопазването</t>
  </si>
  <si>
    <t xml:space="preserve">412 Многопрофилни болници за активно лечение </t>
  </si>
  <si>
    <t xml:space="preserve">415 Домове за медико-социални грижи </t>
  </si>
  <si>
    <t>418 Психиатрични болници</t>
  </si>
  <si>
    <t>429 Центрове за спешна медицинска помощ</t>
  </si>
  <si>
    <t>433 Рехабилитация</t>
  </si>
  <si>
    <t>436 Национални центрове</t>
  </si>
  <si>
    <t>437 Здравен кабинет в детски градини и училища</t>
  </si>
  <si>
    <t>450 Преобразувани лечебни заведения</t>
  </si>
  <si>
    <t>451 Плащания за първична извънболнична медицинска помощ</t>
  </si>
  <si>
    <t>452 Плащания за специализирана извънболнична медицинска помощ</t>
  </si>
  <si>
    <t>453 Плащания за дентална помощ</t>
  </si>
  <si>
    <t>454 Плащания за медико-диагностична дейност</t>
  </si>
  <si>
    <t>456 Плащания за болнична медицинска помощ</t>
  </si>
  <si>
    <t>465 Приложни научни изследвания в областта на здравеопазването</t>
  </si>
  <si>
    <t>467 Национални програми</t>
  </si>
  <si>
    <t>468 Международни програми и споразумения, дарения и помощи от чужбина</t>
  </si>
  <si>
    <t>469 Други дейности по здравеопазването</t>
  </si>
  <si>
    <t>501 Пенсии</t>
  </si>
  <si>
    <t>511 Помощи по Закона за семейните помощи за деца</t>
  </si>
  <si>
    <t>512 Помощи по Закона за социално подпомагане</t>
  </si>
  <si>
    <t>514 Помощи за диагностика и лечение на социално слаби лица</t>
  </si>
  <si>
    <t>515 Помощи по Закона за закрила на детето</t>
  </si>
  <si>
    <t>517 Помощи по Закона за военноинвалидите и военнопострадалите</t>
  </si>
  <si>
    <t>518 Социални помощи и обезщетения по международни програми, помощи и дарения</t>
  </si>
  <si>
    <t>519 Други помощи и обезщетения</t>
  </si>
  <si>
    <t>521 Служби по социалното осигуряване (ДОО и др.)</t>
  </si>
  <si>
    <t>522 Дирекции за социално подпомагане</t>
  </si>
  <si>
    <t>524 Домашен социален патронаж</t>
  </si>
  <si>
    <t>525 Клубове на пенсионера, инвалида и др.</t>
  </si>
  <si>
    <t>526 Центрове за обществена подкрепа</t>
  </si>
  <si>
    <t>527 Звена "Майка и бебе"</t>
  </si>
  <si>
    <t>528 Център за работа с деца на улицата</t>
  </si>
  <si>
    <t>529 Кризисен център</t>
  </si>
  <si>
    <t>530 Център за настаняване от семеен тип</t>
  </si>
  <si>
    <t>531 Дейности за предотвратяване на трудови злополуки и професионални болести</t>
  </si>
  <si>
    <t>532 Програми за временна заетост</t>
  </si>
  <si>
    <t>533 Други програми и дейности за осигуряване на заетост</t>
  </si>
  <si>
    <t>534 Наблюдавани жилища</t>
  </si>
  <si>
    <t>535 Преходни жилища</t>
  </si>
  <si>
    <t>538 Програми за закрила на детето</t>
  </si>
  <si>
    <t>540 Домове за стари хора</t>
  </si>
  <si>
    <t>541 Домове за възрастни хора с увреждания</t>
  </si>
  <si>
    <t>545 Социален учебно-професионален център</t>
  </si>
  <si>
    <t>546 Домове за деца</t>
  </si>
  <si>
    <t>547 Център за временно настаняване</t>
  </si>
  <si>
    <t>548 Дневни центрове за стари хора</t>
  </si>
  <si>
    <t>550 Центрове за социална рехабилитация и интеграция</t>
  </si>
  <si>
    <t>551 Дневни центрове за лица с увреждания</t>
  </si>
  <si>
    <t>553 Приюти</t>
  </si>
  <si>
    <t>554 Защитени жилища</t>
  </si>
  <si>
    <t>556 Приложни научни изследвания в областта на социалното осигуряване и подпомагане</t>
  </si>
  <si>
    <t>561 Социален асистент</t>
  </si>
  <si>
    <t>562 Личен асистент</t>
  </si>
  <si>
    <t>588 Международни програми и споразумения, дарения и помощи от чужбина</t>
  </si>
  <si>
    <t>589 Други служби и дейности по социалното осигуряване, подпомагане и заетостта</t>
  </si>
  <si>
    <t>601 Управление, контрол и регулиране на дейностите по жил. строителство и териториално развитие</t>
  </si>
  <si>
    <t>602 Служби по кадастър, геодезия и регистрация на недвижимата собственост</t>
  </si>
  <si>
    <t>603 Водоснабдяване и канализация</t>
  </si>
  <si>
    <t>604 Осветление на улици и площади</t>
  </si>
  <si>
    <t>605 Бани и перални</t>
  </si>
  <si>
    <t>606 Изграждане, ремонт и поддържане на уличната мрежа</t>
  </si>
  <si>
    <t>618 Международни програми и споразумения, дарения и помощи от чужбина</t>
  </si>
  <si>
    <t>619 Други дейности по жилищното строителство, благоустройството и регионалното развитие</t>
  </si>
  <si>
    <t>621 Управление, контрол и регулиране на дейностите по опазване на околната среда</t>
  </si>
  <si>
    <t>622 Озеленяване</t>
  </si>
  <si>
    <t>623 Чистота</t>
  </si>
  <si>
    <t>624 Геозащита</t>
  </si>
  <si>
    <t>625 Приложни и научни изследвания  в областта на опазване на околната среда</t>
  </si>
  <si>
    <t>626 Пречистване на отпадъчните води от населените места</t>
  </si>
  <si>
    <t>627 Управление на дейностите по отпадъците</t>
  </si>
  <si>
    <t>628 Международни програми и споразумения, дарения и помощи от чужбина</t>
  </si>
  <si>
    <t>629 Други дейности по опазване на околната среда</t>
  </si>
  <si>
    <t>701 Дейности по почивното дело и социалния отдих</t>
  </si>
  <si>
    <t>708 Международни програми и споразумения, дарения и помощи от чужбина</t>
  </si>
  <si>
    <t>711 Управление, контрол и регулиране на дейностите по спорта</t>
  </si>
  <si>
    <t>712 Детски и специализирани спортни школи</t>
  </si>
  <si>
    <t>713 Спорт за всички</t>
  </si>
  <si>
    <t>714 Спортни бази за спорт за всички</t>
  </si>
  <si>
    <t>718 Международни програми и споразумения, дарения и помощи от чужбина</t>
  </si>
  <si>
    <t>719 Други дейности по спорта и физическата култура</t>
  </si>
  <si>
    <t>731 Управление, контрол и регулиране на дейностите по културата</t>
  </si>
  <si>
    <t>732 Културни дейности</t>
  </si>
  <si>
    <t>733 Български културни институти в чужбина</t>
  </si>
  <si>
    <t>735 Театри</t>
  </si>
  <si>
    <t>736 Оперно - филхармонични дружества и опери</t>
  </si>
  <si>
    <t>737 Оркестри и ансамбли</t>
  </si>
  <si>
    <t>738 Читалища</t>
  </si>
  <si>
    <t>739 Музеи, худ. галерии, паметници на културата и етногр. комплекси с национален и регионален харакер</t>
  </si>
  <si>
    <t>740 Музеи, художествени галерии, паметници на културата и етнографски комплекси с местен харакер</t>
  </si>
  <si>
    <t>741 Радиотранслационни възли</t>
  </si>
  <si>
    <t>742 Радио</t>
  </si>
  <si>
    <t>743 Телевизия</t>
  </si>
  <si>
    <t>744 Филмотечно и фонотечно дело</t>
  </si>
  <si>
    <t>745 Обредни домове и зали</t>
  </si>
  <si>
    <t>746 Зоопаркове</t>
  </si>
  <si>
    <t>747 Държавен архив и териториални архиви</t>
  </si>
  <si>
    <t>748 Подпомагане развитието на културата</t>
  </si>
  <si>
    <t>751 Библиотеки с национален и регионален характер</t>
  </si>
  <si>
    <t>752 Градски библиотеки</t>
  </si>
  <si>
    <t>755 Приложни и научни изследвания  в областта на опазване на културата</t>
  </si>
  <si>
    <t>758 Международни програми и споразумения, дарения и помощи от чужбина</t>
  </si>
  <si>
    <t>759 Други дейности по културата</t>
  </si>
  <si>
    <t>761 Контрол и регулиране на дейностите по религиозно дело</t>
  </si>
  <si>
    <t>762 Субсидии и други разходи за дейности по религиозно дело</t>
  </si>
  <si>
    <t>768 Международни програми и споразумения, дарения и помощи от чужбина</t>
  </si>
  <si>
    <t>801 Управление, контрол и регулиране на минното дело и дейностите по енергетиката</t>
  </si>
  <si>
    <t>802 Изследвания, измервания и анализи на горивата и енергията</t>
  </si>
  <si>
    <t>803 Безопасност и съхраняване на радиоактивни отпадъци</t>
  </si>
  <si>
    <t>804 Извеждане на ядрени съоръжения от експлоатация</t>
  </si>
  <si>
    <t>805 Приложни и научни изследвания  в областта на минното дело, горивата и енергията</t>
  </si>
  <si>
    <t>807 Международни програми и споразумения, дарения и помощи от чужбина</t>
  </si>
  <si>
    <t>808 Други дейности по минното дело</t>
  </si>
  <si>
    <t>809 Други дейности по горивата и енергията</t>
  </si>
  <si>
    <t>811 Управление, контрол и регулиране на дейностите по растениевъдство</t>
  </si>
  <si>
    <t>813 Областни земеделски служби</t>
  </si>
  <si>
    <t>814 Управление, контрол и регулиране на дейностите по горското стопанство</t>
  </si>
  <si>
    <t>815 Управление, контрол и регулиране на дейностите по лова и риболова</t>
  </si>
  <si>
    <t>816 Машинно-изпитателни центрове и контролно технически инспекции</t>
  </si>
  <si>
    <t>817 Ветеринарно-медицински служби</t>
  </si>
  <si>
    <t>821 Други служби по поземлената реформа</t>
  </si>
  <si>
    <t>824 Национални доплащания и съфинансиране към директните плащания за земеделски производители</t>
  </si>
  <si>
    <t>825 Приложни и научни изследвания  в областта на земеделието и горите</t>
  </si>
  <si>
    <t>826 Рибарство</t>
  </si>
  <si>
    <t>827 Развитие на селските райони</t>
  </si>
  <si>
    <t>828 Международни програми и споразумения, дарения и помощи от чужбина</t>
  </si>
  <si>
    <t>829 Други дейности по селско и горско стопанство, лов и риболов</t>
  </si>
  <si>
    <t>831 Управление,контрол и регулиране на дейностите по транспорта и пътищата</t>
  </si>
  <si>
    <t>832 Служби и дейности по поддържане, ремонт и изграждане на пътищата</t>
  </si>
  <si>
    <t>833 Проучвания, измервания и анализи на пътната мрежа</t>
  </si>
  <si>
    <t>834 Дейности по автомобилния транспорт</t>
  </si>
  <si>
    <t>835 Дейности по железопътния транспорт</t>
  </si>
  <si>
    <t>836 Дейности по въздушния транспорт</t>
  </si>
  <si>
    <t>837 Дейности по водния транспорт</t>
  </si>
  <si>
    <t>838 Управление, контрол и регулиране на дейностите по комуникациите</t>
  </si>
  <si>
    <t>839 Пощи и далекосъобщения</t>
  </si>
  <si>
    <t>845 Приложни и научни изследвания  в областта на транспорта и съобщенията</t>
  </si>
  <si>
    <t>848 Международни програми и споразумения, дарения и помощи от чужбина</t>
  </si>
  <si>
    <t>849 Други дейности по транспорта,пътищата,пощите и далекосъобщенията</t>
  </si>
  <si>
    <t>851 Управление, контрол и регулиране на дейностите по промишлеността</t>
  </si>
  <si>
    <t>852 Управление, контрол и регулиране на дейностите по строителството</t>
  </si>
  <si>
    <t>853 Международни програми и споразумения, дарения и помощи от чужбина</t>
  </si>
  <si>
    <t>855 Приложни и научни изследвания  в областта на промишлеността и строителството</t>
  </si>
  <si>
    <t>858 Други дейности по промишлеността</t>
  </si>
  <si>
    <t>859 Други дейности по строителството</t>
  </si>
  <si>
    <t>861 Управление, контрол и регулиране на дейностите по туризма</t>
  </si>
  <si>
    <t>862 Туристически бази</t>
  </si>
  <si>
    <t>863 Специализирани спортно-туристически школи</t>
  </si>
  <si>
    <t>864 Международни програми и споразумения, дарения и помощи от чужбина</t>
  </si>
  <si>
    <t>865 Други дейности по туризма</t>
  </si>
  <si>
    <t>866 Общински пазари и тържища</t>
  </si>
  <si>
    <t>867 Реклама и маркетинг</t>
  </si>
  <si>
    <t>868 Информационно-изчислителни центрове</t>
  </si>
  <si>
    <t>869 Издателска дейност и печатни бази</t>
  </si>
  <si>
    <t>871 Помощни стопанства, столове и други спомагателни дейности</t>
  </si>
  <si>
    <t>872 Дворци, резиденции и стопанства</t>
  </si>
  <si>
    <t>873 Оздравителни програми за предприятия в изолация и ликвидация</t>
  </si>
  <si>
    <t>875 Органи и дейности по приватизация</t>
  </si>
  <si>
    <t>876 Органи по стандартизация и метрология</t>
  </si>
  <si>
    <t>877 Патентно дело</t>
  </si>
  <si>
    <t>878 Приюти за безстопанствени животни</t>
  </si>
  <si>
    <t>885 Приложни и научни изследвания  в други дейности по икономиката</t>
  </si>
  <si>
    <t>888 Структурни реформи</t>
  </si>
  <si>
    <t>897 Международни програми и споразумения, дарения и помощи от чужбина</t>
  </si>
  <si>
    <t>898 Други дейности по икономиката</t>
  </si>
  <si>
    <t>910 Разходи за лихви</t>
  </si>
  <si>
    <t>997 Други разходи некласифицирани по другите функции</t>
  </si>
  <si>
    <t xml:space="preserve">998 Резерв </t>
  </si>
  <si>
    <t>"OP_LIST"  и "OP_LIST2"</t>
  </si>
  <si>
    <t xml:space="preserve">ИЗБЕРЕТЕ ОПЕРАТИВНА ПРОГРАМА </t>
  </si>
  <si>
    <t>КФ - ОП "ТРАНСПОРТ"</t>
  </si>
  <si>
    <t>98101</t>
  </si>
  <si>
    <t>КФ - ОП "ОКОЛНА СРЕДА"</t>
  </si>
  <si>
    <t>98102</t>
  </si>
  <si>
    <t>ЕФРР - ОП "ТРАНСПОРТ"</t>
  </si>
  <si>
    <t>98201</t>
  </si>
  <si>
    <t>ЕФРР - ОП "РЕГИОНАЛНО РАЗВИТИЕ"</t>
  </si>
  <si>
    <t>98202</t>
  </si>
  <si>
    <t>ЕФРР - ОП "КОНКУРЕНТНОСПОСОБНОСТ"</t>
  </si>
  <si>
    <t>98204</t>
  </si>
  <si>
    <t>ЕФРР - ОП "ОКОЛНА СРЕДА"</t>
  </si>
  <si>
    <t>98205</t>
  </si>
  <si>
    <t>ЕФРР - ОП "ТЕХНИЧЕСКА ПОМОЩ"</t>
  </si>
  <si>
    <t>98210</t>
  </si>
  <si>
    <t>ЕСФ - ОП "ЧОВЕШКИ РЕСУРСИ"</t>
  </si>
  <si>
    <t>98301</t>
  </si>
  <si>
    <t>ЕСФ - ОП "АДМИНИСТРАТИВЕН КАПАЦИТЕТ"</t>
  </si>
  <si>
    <t>98302</t>
  </si>
  <si>
    <t>"PRBK"</t>
  </si>
  <si>
    <r>
      <t>А )</t>
    </r>
    <r>
      <rPr>
        <b/>
        <sz val="12"/>
        <color indexed="20"/>
        <rFont val="Times New Roman CYR"/>
      </rPr>
      <t xml:space="preserve"> </t>
    </r>
    <r>
      <rPr>
        <b/>
        <sz val="12"/>
        <color indexed="18"/>
        <rFont val="Times New Roman CYR"/>
      </rPr>
      <t>Кодове на бюджетни организации от подсектор "централно управление" (подсектор "ЦУ")</t>
    </r>
  </si>
  <si>
    <r>
      <t xml:space="preserve">    </t>
    </r>
    <r>
      <rPr>
        <b/>
        <i/>
        <sz val="14"/>
        <color indexed="20"/>
        <rFont val="Times New Roman CYR"/>
      </rPr>
      <t>А.1)</t>
    </r>
    <r>
      <rPr>
        <b/>
        <sz val="12"/>
        <color indexed="20"/>
        <rFont val="Times New Roman CYR"/>
      </rPr>
      <t xml:space="preserve"> </t>
    </r>
    <r>
      <rPr>
        <b/>
        <sz val="12"/>
        <color indexed="18"/>
        <rFont val="Times New Roman CYR"/>
      </rPr>
      <t>Кодове на централния бюджет и разпоредителите с бюджет по държавния бюджет</t>
    </r>
  </si>
  <si>
    <t>0100</t>
  </si>
  <si>
    <t>Народно събрание</t>
  </si>
  <si>
    <t>0200</t>
  </si>
  <si>
    <t>Администрация на президентството</t>
  </si>
  <si>
    <t>0300</t>
  </si>
  <si>
    <t xml:space="preserve">Министерски съвет </t>
  </si>
  <si>
    <t>0400</t>
  </si>
  <si>
    <t>Конституционен съд</t>
  </si>
  <si>
    <t>0500</t>
  </si>
  <si>
    <t>Сметна палата</t>
  </si>
  <si>
    <t>0600</t>
  </si>
  <si>
    <t>Висш съдебен съвет</t>
  </si>
  <si>
    <t>1000</t>
  </si>
  <si>
    <t>Министерство на финансите</t>
  </si>
  <si>
    <t>1100</t>
  </si>
  <si>
    <t>Министерство на външните работи</t>
  </si>
  <si>
    <t>1200</t>
  </si>
  <si>
    <t>Министерство на отбраната</t>
  </si>
  <si>
    <t>1300</t>
  </si>
  <si>
    <t>Министерство на вътрешните работи</t>
  </si>
  <si>
    <t>1400</t>
  </si>
  <si>
    <t>Министерство на правосъдието</t>
  </si>
  <si>
    <t>1500</t>
  </si>
  <si>
    <t>Министерство на труда и социалната политика</t>
  </si>
  <si>
    <t>1600</t>
  </si>
  <si>
    <t>Министерство на здравеопазването</t>
  </si>
  <si>
    <t>1700</t>
  </si>
  <si>
    <t xml:space="preserve">Министерство на образованието и науката </t>
  </si>
  <si>
    <t>1800</t>
  </si>
  <si>
    <t>Министерство на културата</t>
  </si>
  <si>
    <t>1900</t>
  </si>
  <si>
    <t>Министерство на околната среда и водите</t>
  </si>
  <si>
    <t>2000</t>
  </si>
  <si>
    <t>Министерство на икономиката и енергетиката</t>
  </si>
  <si>
    <t>2100</t>
  </si>
  <si>
    <t>Министерство на регионалното развитие</t>
  </si>
  <si>
    <t>2200</t>
  </si>
  <si>
    <t>Министерство на земеделието и храните</t>
  </si>
  <si>
    <t>2300</t>
  </si>
  <si>
    <t>Министерство на транспорта, информационните технологии и съобщенията</t>
  </si>
  <si>
    <t>2500</t>
  </si>
  <si>
    <t>Министерство на младежта и спорта</t>
  </si>
  <si>
    <t>2800</t>
  </si>
  <si>
    <t>Министерство на инвестиционното проектиране</t>
  </si>
  <si>
    <t>3000</t>
  </si>
  <si>
    <t>Държавна агенция  "Национална сигурност"</t>
  </si>
  <si>
    <t>3200</t>
  </si>
  <si>
    <t>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</t>
  </si>
  <si>
    <t>3300</t>
  </si>
  <si>
    <t>Комисия за защита от дискриминация</t>
  </si>
  <si>
    <t>3400</t>
  </si>
  <si>
    <t>Комисия за защита на личните данни</t>
  </si>
  <si>
    <t>3700</t>
  </si>
  <si>
    <t>Комисия за отнемане на незаконно придобито имущество</t>
  </si>
  <si>
    <t>3800</t>
  </si>
  <si>
    <t>Национална служба за охрана</t>
  </si>
  <si>
    <t>3900</t>
  </si>
  <si>
    <t>Национална разузнавателна служба</t>
  </si>
  <si>
    <t>4000</t>
  </si>
  <si>
    <t>Омбудсман</t>
  </si>
  <si>
    <t>4100</t>
  </si>
  <si>
    <t>Национален статистически институт</t>
  </si>
  <si>
    <t>4200</t>
  </si>
  <si>
    <t>Комисия за защита на конкуренцията</t>
  </si>
  <si>
    <t>4300</t>
  </si>
  <si>
    <t>Комисия за регулиране на съобщенията</t>
  </si>
  <si>
    <t>4400</t>
  </si>
  <si>
    <t>Съвет за електронни медии</t>
  </si>
  <si>
    <t>4500</t>
  </si>
  <si>
    <t>Държавна комисия за енергийно и водно регулиране</t>
  </si>
  <si>
    <t>4600</t>
  </si>
  <si>
    <t>Агенция за ядрено регулиране</t>
  </si>
  <si>
    <t>4700</t>
  </si>
  <si>
    <t>Комисия за финансов надзор</t>
  </si>
  <si>
    <t>4800</t>
  </si>
  <si>
    <t>Държавна комисия по сигурността на информацията</t>
  </si>
  <si>
    <t>5300</t>
  </si>
  <si>
    <t>Държавна агенция "Държавен резерв и военновременни запаси"</t>
  </si>
  <si>
    <t>6100</t>
  </si>
  <si>
    <t>Българска национална телевизия</t>
  </si>
  <si>
    <t>6200</t>
  </si>
  <si>
    <t>Българско национално радио</t>
  </si>
  <si>
    <t>6300</t>
  </si>
  <si>
    <t>Българска телеграфна агенция</t>
  </si>
  <si>
    <t>8200</t>
  </si>
  <si>
    <t>Централна избирателна комисия</t>
  </si>
  <si>
    <t>8300</t>
  </si>
  <si>
    <t>Комисия за публичен надзор над регистрираните одитори</t>
  </si>
  <si>
    <t>8400</t>
  </si>
  <si>
    <t>Държавен фонд "Земеделие"</t>
  </si>
  <si>
    <t>8500</t>
  </si>
  <si>
    <t>Национално бюро за контрол на специалните разузнавателни средства</t>
  </si>
  <si>
    <t>8600</t>
  </si>
  <si>
    <t>Държавна агенция „Технически операции”</t>
  </si>
  <si>
    <t>9900</t>
  </si>
  <si>
    <t>Централен бюджет</t>
  </si>
  <si>
    <r>
      <t xml:space="preserve">    </t>
    </r>
    <r>
      <rPr>
        <b/>
        <i/>
        <sz val="14"/>
        <color indexed="20"/>
        <rFont val="Times New Roman CYR"/>
      </rPr>
      <t xml:space="preserve"> А.2)</t>
    </r>
    <r>
      <rPr>
        <b/>
        <sz val="12"/>
        <color indexed="12"/>
        <rFont val="Times New Roman CYR"/>
        <family val="1"/>
        <charset val="204"/>
      </rPr>
      <t xml:space="preserve"> </t>
    </r>
    <r>
      <rPr>
        <b/>
        <sz val="12"/>
        <color indexed="18"/>
        <rFont val="Times New Roman CYR"/>
      </rPr>
      <t>Кодове на други бюджетни организации от подсектор "централно управление"</t>
    </r>
  </si>
  <si>
    <r>
      <t xml:space="preserve">    А.2.1)</t>
    </r>
    <r>
      <rPr>
        <b/>
        <sz val="12"/>
        <color indexed="62"/>
        <rFont val="Times New Roman CYR"/>
      </rPr>
      <t xml:space="preserve"> </t>
    </r>
    <r>
      <rPr>
        <b/>
        <sz val="12"/>
        <rFont val="Times New Roman CYR"/>
        <family val="1"/>
      </rPr>
      <t>кодове на държавните висши училища и Българската академия на науките</t>
    </r>
  </si>
  <si>
    <r>
      <t xml:space="preserve">        А.2.1а)</t>
    </r>
    <r>
      <rPr>
        <b/>
        <sz val="12"/>
        <color indexed="62"/>
        <rFont val="Times New Roman CYR"/>
      </rPr>
      <t xml:space="preserve"> </t>
    </r>
    <r>
      <rPr>
        <b/>
        <sz val="12"/>
        <rFont val="Times New Roman CYR"/>
        <family val="1"/>
      </rPr>
      <t>кодове на ДВУ и БАН, финансирани от</t>
    </r>
    <r>
      <rPr>
        <b/>
        <i/>
        <sz val="12"/>
        <rFont val="Times New Roman Bold"/>
      </rPr>
      <t xml:space="preserve"> </t>
    </r>
    <r>
      <rPr>
        <b/>
        <i/>
        <sz val="12"/>
        <color indexed="18"/>
        <rFont val="Times New Roman Bold"/>
      </rPr>
      <t>Министерството на образованието и науката</t>
    </r>
  </si>
  <si>
    <t>1701</t>
  </si>
  <si>
    <r>
      <t xml:space="preserve">Софийски университет </t>
    </r>
    <r>
      <rPr>
        <b/>
        <i/>
        <sz val="12"/>
        <color indexed="18"/>
        <rFont val="Times New Roman Bold"/>
      </rPr>
      <t>"Климент Охридски" - София</t>
    </r>
  </si>
  <si>
    <t>1702</t>
  </si>
  <si>
    <r>
      <t xml:space="preserve">Пловдивски университет </t>
    </r>
    <r>
      <rPr>
        <b/>
        <i/>
        <sz val="12"/>
        <color indexed="18"/>
        <rFont val="Times New Roman Bold"/>
      </rPr>
      <t>"Паисий Хилендарски" - Пловдив</t>
    </r>
  </si>
  <si>
    <t>1703</t>
  </si>
  <si>
    <r>
      <t>Университет</t>
    </r>
    <r>
      <rPr>
        <b/>
        <i/>
        <sz val="12"/>
        <color indexed="18"/>
        <rFont val="Times New Roman Cyr"/>
        <family val="1"/>
      </rPr>
      <t xml:space="preserve"> </t>
    </r>
    <r>
      <rPr>
        <b/>
        <i/>
        <sz val="12"/>
        <color indexed="18"/>
        <rFont val="Times New Roman Bold"/>
      </rPr>
      <t>"Проф. д-р Асен Златаров"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Бургас</t>
    </r>
  </si>
  <si>
    <t>1704</t>
  </si>
  <si>
    <r>
      <t xml:space="preserve">Великотърновки университет </t>
    </r>
    <r>
      <rPr>
        <b/>
        <i/>
        <sz val="12"/>
        <color indexed="18"/>
        <rFont val="Times New Roman Bold"/>
      </rPr>
      <t>"Св. св . Кирил и Методий" - В. Търново</t>
    </r>
  </si>
  <si>
    <t>1705</t>
  </si>
  <si>
    <r>
      <t>Югозападен университет</t>
    </r>
    <r>
      <rPr>
        <b/>
        <i/>
        <sz val="12"/>
        <color indexed="18"/>
        <rFont val="Times New Roman Cyr"/>
        <family val="1"/>
      </rPr>
      <t xml:space="preserve"> </t>
    </r>
    <r>
      <rPr>
        <b/>
        <i/>
        <sz val="12"/>
        <color indexed="18"/>
        <rFont val="Times New Roman Bold"/>
      </rPr>
      <t>"Неофит Рилски"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Благоевград</t>
    </r>
  </si>
  <si>
    <t>1706</t>
  </si>
  <si>
    <r>
      <t xml:space="preserve">Шуменски университет </t>
    </r>
    <r>
      <rPr>
        <b/>
        <i/>
        <sz val="12"/>
        <color indexed="18"/>
        <rFont val="Times New Roman Bold"/>
      </rPr>
      <t>"Епископ Константин Преславски" - Шумен</t>
    </r>
  </si>
  <si>
    <t>1711</t>
  </si>
  <si>
    <r>
      <t xml:space="preserve">Русенски университет </t>
    </r>
    <r>
      <rPr>
        <b/>
        <i/>
        <sz val="12"/>
        <color indexed="18"/>
        <rFont val="Times New Roman Bold"/>
      </rPr>
      <t>"Ангел Кънчев"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Русе</t>
    </r>
  </si>
  <si>
    <t>1712</t>
  </si>
  <si>
    <r>
      <t>Технически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София</t>
    </r>
  </si>
  <si>
    <t>1713</t>
  </si>
  <si>
    <r>
      <t>Технически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София - филиал Пловдив</t>
    </r>
  </si>
  <si>
    <t>1714</t>
  </si>
  <si>
    <r>
      <t>Технически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Варна</t>
    </r>
  </si>
  <si>
    <t>1715</t>
  </si>
  <si>
    <r>
      <t>Технически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Габрово</t>
    </r>
  </si>
  <si>
    <t>1716</t>
  </si>
  <si>
    <r>
      <t xml:space="preserve">Университет по </t>
    </r>
    <r>
      <rPr>
        <b/>
        <i/>
        <sz val="12"/>
        <color indexed="18"/>
        <rFont val="Times New Roman Bold"/>
      </rPr>
      <t>архитектура, строителство и геодезия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София</t>
    </r>
  </si>
  <si>
    <t>1717</t>
  </si>
  <si>
    <r>
      <t xml:space="preserve">Минно-геоложки университет </t>
    </r>
    <r>
      <rPr>
        <b/>
        <i/>
        <sz val="12"/>
        <color indexed="18"/>
        <rFont val="Times New Roman Bold"/>
      </rPr>
      <t>"Св. Ив. Рилски"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София</t>
    </r>
  </si>
  <si>
    <t>1718</t>
  </si>
  <si>
    <r>
      <t>Лесотехнически</t>
    </r>
    <r>
      <rPr>
        <sz val="12"/>
        <color indexed="18"/>
        <rFont val="Times New Roman CYR"/>
        <family val="1"/>
      </rPr>
      <t xml:space="preserve"> университет -</t>
    </r>
    <r>
      <rPr>
        <b/>
        <i/>
        <sz val="12"/>
        <color indexed="18"/>
        <rFont val="Times New Roman Cyr"/>
        <family val="1"/>
      </rPr>
      <t xml:space="preserve"> </t>
    </r>
    <r>
      <rPr>
        <b/>
        <i/>
        <sz val="12"/>
        <color indexed="18"/>
        <rFont val="Times New Roman Bold"/>
      </rPr>
      <t>София</t>
    </r>
  </si>
  <si>
    <t>1719</t>
  </si>
  <si>
    <r>
      <t>Химико-технологичен и металургичен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София</t>
    </r>
  </si>
  <si>
    <t/>
  </si>
  <si>
    <t>1721</t>
  </si>
  <si>
    <r>
      <t xml:space="preserve">Университет по </t>
    </r>
    <r>
      <rPr>
        <b/>
        <i/>
        <sz val="12"/>
        <color indexed="18"/>
        <rFont val="Times New Roman Bold"/>
      </rPr>
      <t>хранителни технологии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Пловдив</t>
    </r>
  </si>
  <si>
    <t>1722</t>
  </si>
  <si>
    <r>
      <t>Аграрен</t>
    </r>
    <r>
      <rPr>
        <b/>
        <i/>
        <sz val="12"/>
        <color indexed="18"/>
        <rFont val="Times New Roman Cyr"/>
        <family val="1"/>
      </rPr>
      <t xml:space="preserve"> </t>
    </r>
    <r>
      <rPr>
        <sz val="12"/>
        <color indexed="18"/>
        <rFont val="Times New Roman CYR"/>
        <family val="1"/>
      </rPr>
      <t xml:space="preserve">университет - </t>
    </r>
    <r>
      <rPr>
        <b/>
        <i/>
        <sz val="12"/>
        <color indexed="18"/>
        <rFont val="Times New Roman Bold"/>
      </rPr>
      <t>Пловдив</t>
    </r>
  </si>
  <si>
    <t>1723</t>
  </si>
  <si>
    <r>
      <t>Тракийски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Стара Загора</t>
    </r>
  </si>
  <si>
    <t>1731</t>
  </si>
  <si>
    <r>
      <t>Медицински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София</t>
    </r>
  </si>
  <si>
    <t>1732</t>
  </si>
  <si>
    <r>
      <t>Медицински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Пловдив</t>
    </r>
  </si>
  <si>
    <t>1733</t>
  </si>
  <si>
    <r>
      <t>Медицински</t>
    </r>
    <r>
      <rPr>
        <sz val="12"/>
        <color indexed="18"/>
        <rFont val="Times New Roman CYR"/>
        <family val="1"/>
      </rPr>
      <t xml:space="preserve"> университет </t>
    </r>
    <r>
      <rPr>
        <b/>
        <i/>
        <sz val="12"/>
        <color indexed="18"/>
        <rFont val="Times New Roman Bold"/>
      </rPr>
      <t>"Проф. д-р Параскев Иванов Стоянов"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Варна</t>
    </r>
  </si>
  <si>
    <t>1734</t>
  </si>
  <si>
    <r>
      <t>Тракийски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Стара Загора - медицински факултет</t>
    </r>
  </si>
  <si>
    <t>1735</t>
  </si>
  <si>
    <r>
      <t>Медицински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Плевен</t>
    </r>
  </si>
  <si>
    <t>1741</t>
  </si>
  <si>
    <r>
      <t xml:space="preserve">Университет за </t>
    </r>
    <r>
      <rPr>
        <b/>
        <i/>
        <sz val="12"/>
        <color indexed="18"/>
        <rFont val="Times New Roman Bold"/>
      </rPr>
      <t>национално и световно стопанство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София</t>
    </r>
  </si>
  <si>
    <t>1742</t>
  </si>
  <si>
    <r>
      <t>Икономически</t>
    </r>
    <r>
      <rPr>
        <sz val="12"/>
        <color indexed="18"/>
        <rFont val="Times New Roman CYR"/>
        <family val="1"/>
      </rPr>
      <t xml:space="preserve"> университет - </t>
    </r>
    <r>
      <rPr>
        <b/>
        <i/>
        <sz val="12"/>
        <color indexed="18"/>
        <rFont val="Times New Roman Bold"/>
      </rPr>
      <t>Варна</t>
    </r>
  </si>
  <si>
    <t>1743</t>
  </si>
  <si>
    <r>
      <t xml:space="preserve">Стопанска академия </t>
    </r>
    <r>
      <rPr>
        <b/>
        <i/>
        <sz val="12"/>
        <color indexed="18"/>
        <rFont val="Times New Roman Bold"/>
      </rPr>
      <t>"Димитър Ценов"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Свищов</t>
    </r>
  </si>
  <si>
    <t>1751</t>
  </si>
  <si>
    <r>
      <t xml:space="preserve">Държавна музикална академия </t>
    </r>
    <r>
      <rPr>
        <b/>
        <i/>
        <sz val="12"/>
        <color indexed="18"/>
        <rFont val="Times New Roman Bold"/>
      </rPr>
      <t>"Панчо Владигеров"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София</t>
    </r>
  </si>
  <si>
    <t>1752</t>
  </si>
  <si>
    <r>
      <t xml:space="preserve">Национална академия за театрално и филмово изкуство </t>
    </r>
    <r>
      <rPr>
        <b/>
        <i/>
        <sz val="12"/>
        <color indexed="18"/>
        <rFont val="Times New Roman Bold"/>
      </rPr>
      <t xml:space="preserve">"Кр. Сарафов" </t>
    </r>
    <r>
      <rPr>
        <sz val="12"/>
        <color indexed="18"/>
        <rFont val="Times New Roman Bold"/>
      </rPr>
      <t xml:space="preserve">- </t>
    </r>
    <r>
      <rPr>
        <b/>
        <i/>
        <sz val="12"/>
        <color indexed="18"/>
        <rFont val="Times New Roman Bold"/>
      </rPr>
      <t>София</t>
    </r>
  </si>
  <si>
    <t>1753</t>
  </si>
  <si>
    <r>
      <t xml:space="preserve">Национална </t>
    </r>
    <r>
      <rPr>
        <b/>
        <i/>
        <sz val="12"/>
        <color indexed="18"/>
        <rFont val="Times New Roman Bold"/>
      </rPr>
      <t>художествена</t>
    </r>
    <r>
      <rPr>
        <sz val="12"/>
        <color indexed="18"/>
        <rFont val="Times New Roman CYR"/>
        <family val="1"/>
      </rPr>
      <t xml:space="preserve"> академия - </t>
    </r>
    <r>
      <rPr>
        <b/>
        <i/>
        <sz val="12"/>
        <color indexed="18"/>
        <rFont val="Times New Roman Bold"/>
      </rPr>
      <t>София</t>
    </r>
  </si>
  <si>
    <t>1754</t>
  </si>
  <si>
    <r>
      <t>Академия за</t>
    </r>
    <r>
      <rPr>
        <sz val="12"/>
        <color indexed="18"/>
        <rFont val="Times New Roman Bold"/>
      </rPr>
      <t xml:space="preserve"> </t>
    </r>
    <r>
      <rPr>
        <b/>
        <i/>
        <sz val="12"/>
        <color indexed="18"/>
        <rFont val="Times New Roman Bold"/>
      </rPr>
      <t>музикално, танцово и изобразително изкуство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Пловдив</t>
    </r>
  </si>
  <si>
    <t>1759</t>
  </si>
  <si>
    <r>
      <t xml:space="preserve">Национална </t>
    </r>
    <r>
      <rPr>
        <b/>
        <i/>
        <sz val="12"/>
        <color indexed="18"/>
        <rFont val="Times New Roman Bold"/>
      </rPr>
      <t>спортна</t>
    </r>
    <r>
      <rPr>
        <sz val="12"/>
        <color indexed="18"/>
        <rFont val="Times New Roman CYR"/>
        <family val="1"/>
      </rPr>
      <t xml:space="preserve"> академия </t>
    </r>
    <r>
      <rPr>
        <b/>
        <i/>
        <sz val="12"/>
        <color indexed="18"/>
        <rFont val="Times New Roman Bold"/>
      </rPr>
      <t>"Васил Левски"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София</t>
    </r>
  </si>
  <si>
    <t>1767</t>
  </si>
  <si>
    <r>
      <t xml:space="preserve">Висше строително училище </t>
    </r>
    <r>
      <rPr>
        <b/>
        <i/>
        <sz val="12"/>
        <color indexed="18"/>
        <rFont val="Times New Roman Bold"/>
      </rPr>
      <t xml:space="preserve">"Любен Каравелов" </t>
    </r>
    <r>
      <rPr>
        <sz val="12"/>
        <color indexed="18"/>
        <rFont val="Times New Roman Bold"/>
      </rPr>
      <t xml:space="preserve">- </t>
    </r>
    <r>
      <rPr>
        <b/>
        <i/>
        <sz val="12"/>
        <color indexed="18"/>
        <rFont val="Times New Roman Bold"/>
      </rPr>
      <t>София</t>
    </r>
  </si>
  <si>
    <t>1768</t>
  </si>
  <si>
    <r>
      <t xml:space="preserve">Висше транспортно училище </t>
    </r>
    <r>
      <rPr>
        <b/>
        <i/>
        <sz val="12"/>
        <color indexed="18"/>
        <rFont val="Times New Roman Bold"/>
      </rPr>
      <t xml:space="preserve">"Тодор Каблешков" </t>
    </r>
    <r>
      <rPr>
        <sz val="12"/>
        <color indexed="18"/>
        <rFont val="Times New Roman Bold"/>
      </rPr>
      <t xml:space="preserve">- </t>
    </r>
    <r>
      <rPr>
        <b/>
        <i/>
        <sz val="12"/>
        <color indexed="18"/>
        <rFont val="Times New Roman Bold"/>
      </rPr>
      <t>София</t>
    </r>
  </si>
  <si>
    <t>1771</t>
  </si>
  <si>
    <r>
      <t>Университет по</t>
    </r>
    <r>
      <rPr>
        <sz val="12"/>
        <color indexed="18"/>
        <rFont val="Times New Roman Bold"/>
      </rPr>
      <t xml:space="preserve"> </t>
    </r>
    <r>
      <rPr>
        <b/>
        <i/>
        <sz val="12"/>
        <color indexed="18"/>
        <rFont val="Times New Roman Bold"/>
      </rPr>
      <t>библиотекознание и информационни технологии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София</t>
    </r>
    <r>
      <rPr>
        <sz val="12"/>
        <color indexed="18"/>
        <rFont val="Times New Roman Bold"/>
      </rPr>
      <t xml:space="preserve"> </t>
    </r>
  </si>
  <si>
    <t>1772</t>
  </si>
  <si>
    <r>
      <t xml:space="preserve">Колеж по </t>
    </r>
    <r>
      <rPr>
        <b/>
        <i/>
        <sz val="12"/>
        <color indexed="18"/>
        <rFont val="Times New Roman Bold"/>
      </rPr>
      <t>телекомуникации и пощи</t>
    </r>
    <r>
      <rPr>
        <sz val="12"/>
        <color indexed="18"/>
        <rFont val="Times New Roman Bold"/>
      </rPr>
      <t xml:space="preserve"> - </t>
    </r>
    <r>
      <rPr>
        <b/>
        <i/>
        <sz val="12"/>
        <color indexed="18"/>
        <rFont val="Times New Roman Bold"/>
      </rPr>
      <t>София</t>
    </r>
    <r>
      <rPr>
        <sz val="12"/>
        <color indexed="18"/>
        <rFont val="Times New Roman Bold"/>
      </rPr>
      <t xml:space="preserve"> </t>
    </r>
  </si>
  <si>
    <t>1790</t>
  </si>
  <si>
    <r>
      <t>Българска академия на науките</t>
    </r>
    <r>
      <rPr>
        <sz val="12"/>
        <color indexed="16"/>
        <rFont val="Times New Roman Bold"/>
      </rPr>
      <t xml:space="preserve"> - </t>
    </r>
    <r>
      <rPr>
        <b/>
        <i/>
        <sz val="12"/>
        <color indexed="16"/>
        <rFont val="Times New Roman Bold"/>
      </rPr>
      <t>София</t>
    </r>
  </si>
  <si>
    <r>
      <t xml:space="preserve">        А.2.1.б)</t>
    </r>
    <r>
      <rPr>
        <b/>
        <sz val="12"/>
        <color indexed="18"/>
        <rFont val="Times New Roman CYR"/>
      </rPr>
      <t xml:space="preserve"> </t>
    </r>
    <r>
      <rPr>
        <b/>
        <sz val="11"/>
        <rFont val="Times New Roman CYR"/>
        <family val="1"/>
      </rPr>
      <t xml:space="preserve">кодове на ДВУ и ВА "Г. С. Раковски", финансирани от </t>
    </r>
    <r>
      <rPr>
        <b/>
        <i/>
        <sz val="11"/>
        <color indexed="18"/>
        <rFont val="Times New Roman Bold"/>
      </rPr>
      <t>Министерството на отбраната</t>
    </r>
  </si>
  <si>
    <t>1281</t>
  </si>
  <si>
    <r>
      <t xml:space="preserve">Военна академия </t>
    </r>
    <r>
      <rPr>
        <b/>
        <i/>
        <sz val="12"/>
        <color indexed="18"/>
        <rFont val="Times New Roman Bold"/>
      </rPr>
      <t>"Г. С. Раковски"</t>
    </r>
    <r>
      <rPr>
        <b/>
        <i/>
        <sz val="12"/>
        <rFont val="Times New Roman Bold"/>
      </rPr>
      <t xml:space="preserve"> - </t>
    </r>
    <r>
      <rPr>
        <b/>
        <i/>
        <sz val="12"/>
        <color indexed="18"/>
        <rFont val="Times New Roman Bold"/>
      </rPr>
      <t>София</t>
    </r>
  </si>
  <si>
    <t>1282</t>
  </si>
  <si>
    <r>
      <t xml:space="preserve">Национален </t>
    </r>
    <r>
      <rPr>
        <b/>
        <i/>
        <sz val="12"/>
        <color indexed="18"/>
        <rFont val="Times New Roman Bold"/>
      </rPr>
      <t>военен</t>
    </r>
    <r>
      <rPr>
        <sz val="12"/>
        <rFont val="Times New Roman Cyr"/>
        <family val="1"/>
      </rPr>
      <t xml:space="preserve"> университет </t>
    </r>
    <r>
      <rPr>
        <b/>
        <i/>
        <sz val="12"/>
        <color indexed="18"/>
        <rFont val="Times New Roman Bold"/>
      </rPr>
      <t>"Васил Левски"</t>
    </r>
    <r>
      <rPr>
        <sz val="12"/>
        <color indexed="18"/>
        <rFont val="Times New Roman Bold"/>
      </rPr>
      <t xml:space="preserve"> </t>
    </r>
    <r>
      <rPr>
        <sz val="12"/>
        <rFont val="Times New Roman Bold"/>
      </rPr>
      <t xml:space="preserve">- </t>
    </r>
    <r>
      <rPr>
        <b/>
        <i/>
        <sz val="12"/>
        <color indexed="18"/>
        <rFont val="Times New Roman Bold"/>
      </rPr>
      <t>Велико Търново</t>
    </r>
  </si>
  <si>
    <t>1283</t>
  </si>
  <si>
    <r>
      <t xml:space="preserve">Висше </t>
    </r>
    <r>
      <rPr>
        <b/>
        <i/>
        <sz val="12"/>
        <color indexed="18"/>
        <rFont val="Times New Roman Bold"/>
      </rPr>
      <t>военноморско</t>
    </r>
    <r>
      <rPr>
        <sz val="12"/>
        <rFont val="Times New Roman Cyr"/>
        <family val="1"/>
      </rPr>
      <t xml:space="preserve"> училище </t>
    </r>
    <r>
      <rPr>
        <b/>
        <i/>
        <sz val="12"/>
        <color indexed="18"/>
        <rFont val="Times New Roman Bold"/>
      </rPr>
      <t>"Н. Й. Вапцаров"</t>
    </r>
    <r>
      <rPr>
        <b/>
        <i/>
        <sz val="12"/>
        <color indexed="17"/>
        <rFont val="Times New Roman Bold"/>
      </rPr>
      <t xml:space="preserve"> </t>
    </r>
    <r>
      <rPr>
        <sz val="12"/>
        <rFont val="Times New Roman Bold"/>
      </rPr>
      <t xml:space="preserve">- </t>
    </r>
    <r>
      <rPr>
        <b/>
        <i/>
        <sz val="12"/>
        <color indexed="18"/>
        <rFont val="Times New Roman Bold"/>
      </rPr>
      <t>Варна</t>
    </r>
  </si>
  <si>
    <r>
      <t xml:space="preserve">    А.2.2)</t>
    </r>
    <r>
      <rPr>
        <b/>
        <sz val="12"/>
        <color indexed="18"/>
        <rFont val="Times New Roman CYR"/>
      </rPr>
      <t xml:space="preserve"> </t>
    </r>
    <r>
      <rPr>
        <b/>
        <sz val="11"/>
        <rFont val="Times New Roman CYR"/>
        <family val="1"/>
      </rPr>
      <t>кодове на други разпоредители с бюджет по чл. 13, ал. 3 от ЗПФ</t>
    </r>
  </si>
  <si>
    <r>
      <t xml:space="preserve">    А.2.3)</t>
    </r>
    <r>
      <rPr>
        <b/>
        <sz val="12"/>
        <color indexed="10"/>
        <rFont val="Times New Roman CYR"/>
      </rPr>
      <t xml:space="preserve"> </t>
    </r>
    <r>
      <rPr>
        <b/>
        <sz val="11"/>
        <rFont val="Times New Roman CYR"/>
        <family val="1"/>
      </rPr>
      <t>кодове на разпоредители с бюджет по чл. 13, ал. 4 от ЗПФ</t>
    </r>
  </si>
  <si>
    <t>1950</t>
  </si>
  <si>
    <r>
      <t>Предприятие за управление на дейностите по опазване на околната среда (ПУДООС)                    - ч</t>
    </r>
    <r>
      <rPr>
        <b/>
        <sz val="12"/>
        <rFont val="Times New Roman CYR"/>
      </rPr>
      <t>л. 60 от ЗООС</t>
    </r>
  </si>
  <si>
    <t>2170</t>
  </si>
  <si>
    <r>
      <t xml:space="preserve">Национална компания "Стратегически инфраструктурни проекти"                                                      - </t>
    </r>
    <r>
      <rPr>
        <b/>
        <sz val="12"/>
        <rFont val="Times New Roman CYR"/>
      </rPr>
      <t>чл. 28a от Закона за пътищата</t>
    </r>
  </si>
  <si>
    <t>9817</t>
  </si>
  <si>
    <t>Национален фонд към Министерството на финансите</t>
  </si>
  <si>
    <t>2220</t>
  </si>
  <si>
    <t>Държавен фонд "Земеделие" - Разплащателна агенция</t>
  </si>
  <si>
    <t>1060</t>
  </si>
  <si>
    <t>Сметка към министъра на финансите за средствата от продажбата на предписани емисионни единици (§ 10, ал. 1 от ЗПФ)</t>
  </si>
  <si>
    <t>5500</t>
  </si>
  <si>
    <t>Национален осигурителен институт - Държавно обществено осигуряване</t>
  </si>
  <si>
    <t>5591</t>
  </si>
  <si>
    <t>Национален осигурителен институт - Учителски пенсионен фонд</t>
  </si>
  <si>
    <t>5592</t>
  </si>
  <si>
    <t>Национален осигрителен инститт - фонд "Гарантирани вземания на работници и служители"</t>
  </si>
  <si>
    <t>5600</t>
  </si>
  <si>
    <t>Национална здравноосигурителна каса</t>
  </si>
  <si>
    <t>5101</t>
  </si>
  <si>
    <t>Банско</t>
  </si>
  <si>
    <t>5102</t>
  </si>
  <si>
    <t>Белица</t>
  </si>
  <si>
    <t>5103</t>
  </si>
  <si>
    <t>Благоевград</t>
  </si>
  <si>
    <t>5104</t>
  </si>
  <si>
    <t>Гоце Делчев</t>
  </si>
  <si>
    <t>5105</t>
  </si>
  <si>
    <t>Гърмен</t>
  </si>
  <si>
    <t>5106</t>
  </si>
  <si>
    <t>Кресна</t>
  </si>
  <si>
    <t>5107</t>
  </si>
  <si>
    <t>Петрич</t>
  </si>
  <si>
    <t>5108</t>
  </si>
  <si>
    <t>Разлог</t>
  </si>
  <si>
    <t>5109</t>
  </si>
  <si>
    <t>Сандански</t>
  </si>
  <si>
    <t>5110</t>
  </si>
  <si>
    <t>Сатовча</t>
  </si>
  <si>
    <t>5111</t>
  </si>
  <si>
    <t>Симитли</t>
  </si>
  <si>
    <t>5112</t>
  </si>
  <si>
    <t>Струмяни</t>
  </si>
  <si>
    <t>5113</t>
  </si>
  <si>
    <t>Хаджидимово</t>
  </si>
  <si>
    <t>5114</t>
  </si>
  <si>
    <t>Якоруда</t>
  </si>
  <si>
    <t>5201</t>
  </si>
  <si>
    <t>Айтос</t>
  </si>
  <si>
    <t>5202</t>
  </si>
  <si>
    <t xml:space="preserve">Бургас </t>
  </si>
  <si>
    <t>5203</t>
  </si>
  <si>
    <t>Камено</t>
  </si>
  <si>
    <t>5204</t>
  </si>
  <si>
    <t>Карнобат</t>
  </si>
  <si>
    <t>5205</t>
  </si>
  <si>
    <t>Малко Търново</t>
  </si>
  <si>
    <t>5206</t>
  </si>
  <si>
    <t>Несебър</t>
  </si>
  <si>
    <t>5207</t>
  </si>
  <si>
    <t>Поморие</t>
  </si>
  <si>
    <t>5208</t>
  </si>
  <si>
    <t>Приморско</t>
  </si>
  <si>
    <t>5209</t>
  </si>
  <si>
    <t>Руен</t>
  </si>
  <si>
    <t>5210</t>
  </si>
  <si>
    <t>Созопол</t>
  </si>
  <si>
    <t>5211</t>
  </si>
  <si>
    <t>Средец</t>
  </si>
  <si>
    <t>5212</t>
  </si>
  <si>
    <t>Сунгурларе</t>
  </si>
  <si>
    <t>5213</t>
  </si>
  <si>
    <t>Царево</t>
  </si>
  <si>
    <t>5301</t>
  </si>
  <si>
    <t>Аврен</t>
  </si>
  <si>
    <t>5302</t>
  </si>
  <si>
    <t>Аксаково</t>
  </si>
  <si>
    <t>5303</t>
  </si>
  <si>
    <t>Белослав</t>
  </si>
  <si>
    <t>5304</t>
  </si>
  <si>
    <t>Бяла</t>
  </si>
  <si>
    <t>5305</t>
  </si>
  <si>
    <t>Варна</t>
  </si>
  <si>
    <t>5306</t>
  </si>
  <si>
    <t>Ветрино</t>
  </si>
  <si>
    <t>5307</t>
  </si>
  <si>
    <t>Вълчидол</t>
  </si>
  <si>
    <t>5308</t>
  </si>
  <si>
    <t>Девня</t>
  </si>
  <si>
    <t>5309</t>
  </si>
  <si>
    <t>Долни Чифлик</t>
  </si>
  <si>
    <t>5310</t>
  </si>
  <si>
    <t>Дългопол</t>
  </si>
  <si>
    <t>5311</t>
  </si>
  <si>
    <t>Провадия</t>
  </si>
  <si>
    <t>5312</t>
  </si>
  <si>
    <t>Суворово</t>
  </si>
  <si>
    <t>5401</t>
  </si>
  <si>
    <t>Велико Търново</t>
  </si>
  <si>
    <t>5402</t>
  </si>
  <si>
    <t>Горна Оряховица</t>
  </si>
  <si>
    <t>5403</t>
  </si>
  <si>
    <t>Елена</t>
  </si>
  <si>
    <t>5404</t>
  </si>
  <si>
    <t>Златарица</t>
  </si>
  <si>
    <t>5405</t>
  </si>
  <si>
    <t>Лясковец</t>
  </si>
  <si>
    <t>5406</t>
  </si>
  <si>
    <t>Павликени</t>
  </si>
  <si>
    <t>5407</t>
  </si>
  <si>
    <t>Полски Тръмбеш</t>
  </si>
  <si>
    <t>5408</t>
  </si>
  <si>
    <t>Свищов</t>
  </si>
  <si>
    <t>5409</t>
  </si>
  <si>
    <t>Стражица</t>
  </si>
  <si>
    <t>5410</t>
  </si>
  <si>
    <t>Сухиндол</t>
  </si>
  <si>
    <t>5501</t>
  </si>
  <si>
    <t>Белоградчик</t>
  </si>
  <si>
    <t>5502</t>
  </si>
  <si>
    <t>Бойница</t>
  </si>
  <si>
    <t>5503</t>
  </si>
  <si>
    <t>Брегово</t>
  </si>
  <si>
    <t>5504</t>
  </si>
  <si>
    <t>Видин</t>
  </si>
  <si>
    <t>5505</t>
  </si>
  <si>
    <t>Грамада</t>
  </si>
  <si>
    <t>5506</t>
  </si>
  <si>
    <t>Димово</t>
  </si>
  <si>
    <t>5507</t>
  </si>
  <si>
    <t>Кула</t>
  </si>
  <si>
    <t>5508</t>
  </si>
  <si>
    <t>Макреш</t>
  </si>
  <si>
    <t>5509</t>
  </si>
  <si>
    <t>Ново село</t>
  </si>
  <si>
    <t>5510</t>
  </si>
  <si>
    <t>Ружинци</t>
  </si>
  <si>
    <t>5511</t>
  </si>
  <si>
    <t>Чупрене</t>
  </si>
  <si>
    <t>5601</t>
  </si>
  <si>
    <t>Борован</t>
  </si>
  <si>
    <t>5602</t>
  </si>
  <si>
    <t>Бяла Слатина</t>
  </si>
  <si>
    <t>5603</t>
  </si>
  <si>
    <t>Враца</t>
  </si>
  <si>
    <t>5605</t>
  </si>
  <si>
    <t>Козлодуй</t>
  </si>
  <si>
    <t>5606</t>
  </si>
  <si>
    <t>Криводол</t>
  </si>
  <si>
    <t>5607</t>
  </si>
  <si>
    <t>Мездра</t>
  </si>
  <si>
    <t>5608</t>
  </si>
  <si>
    <t>Мизия</t>
  </si>
  <si>
    <t>5609</t>
  </si>
  <si>
    <t>Оряхово</t>
  </si>
  <si>
    <t>5610</t>
  </si>
  <si>
    <t>Роман</t>
  </si>
  <si>
    <t>5611</t>
  </si>
  <si>
    <t>Хайредин</t>
  </si>
  <si>
    <t>5701</t>
  </si>
  <si>
    <t>Габрово</t>
  </si>
  <si>
    <t>5702</t>
  </si>
  <si>
    <t>Дряново</t>
  </si>
  <si>
    <t>5703</t>
  </si>
  <si>
    <t>Севлиево</t>
  </si>
  <si>
    <t>5704</t>
  </si>
  <si>
    <t>Трявна</t>
  </si>
  <si>
    <t>5801</t>
  </si>
  <si>
    <t>Балчик</t>
  </si>
  <si>
    <t>5802</t>
  </si>
  <si>
    <t>Генерал Тошево</t>
  </si>
  <si>
    <t>5803</t>
  </si>
  <si>
    <t>Добрич</t>
  </si>
  <si>
    <t>5804</t>
  </si>
  <si>
    <t>Добричка</t>
  </si>
  <si>
    <t>5805</t>
  </si>
  <si>
    <t>Каварна</t>
  </si>
  <si>
    <t>5806</t>
  </si>
  <si>
    <t>Крушари</t>
  </si>
  <si>
    <t>5807</t>
  </si>
  <si>
    <t>Тервел</t>
  </si>
  <si>
    <t>5808</t>
  </si>
  <si>
    <t>Шабла</t>
  </si>
  <si>
    <t>5901</t>
  </si>
  <si>
    <t>Ардино</t>
  </si>
  <si>
    <t>5902</t>
  </si>
  <si>
    <t>Джебел</t>
  </si>
  <si>
    <t>5903</t>
  </si>
  <si>
    <t>Кирково</t>
  </si>
  <si>
    <t>5904</t>
  </si>
  <si>
    <t>Крумовград</t>
  </si>
  <si>
    <t>5905</t>
  </si>
  <si>
    <t>Кърджали</t>
  </si>
  <si>
    <t>5906</t>
  </si>
  <si>
    <t>Момчилград</t>
  </si>
  <si>
    <t>5907</t>
  </si>
  <si>
    <t>Черноочене</t>
  </si>
  <si>
    <t>6001</t>
  </si>
  <si>
    <t>Бобовдол</t>
  </si>
  <si>
    <t>6002</t>
  </si>
  <si>
    <t>Бобошево</t>
  </si>
  <si>
    <t>6003</t>
  </si>
  <si>
    <t>Дупница</t>
  </si>
  <si>
    <t>6004</t>
  </si>
  <si>
    <t>Кочериново</t>
  </si>
  <si>
    <t>6005</t>
  </si>
  <si>
    <t>Кюстендил</t>
  </si>
  <si>
    <t>6006</t>
  </si>
  <si>
    <t>Невестино</t>
  </si>
  <si>
    <t>6007</t>
  </si>
  <si>
    <t>Рила</t>
  </si>
  <si>
    <t>6008</t>
  </si>
  <si>
    <t>Сапарева баня</t>
  </si>
  <si>
    <t>6009</t>
  </si>
  <si>
    <t>Трекляно</t>
  </si>
  <si>
    <t>6101</t>
  </si>
  <si>
    <t>Априлци</t>
  </si>
  <si>
    <t>6102</t>
  </si>
  <si>
    <t>Летница</t>
  </si>
  <si>
    <t>6103</t>
  </si>
  <si>
    <t>Ловеч</t>
  </si>
  <si>
    <t>6104</t>
  </si>
  <si>
    <t>Луковит</t>
  </si>
  <si>
    <t>6105</t>
  </si>
  <si>
    <t>Тетевен</t>
  </si>
  <si>
    <t>6106</t>
  </si>
  <si>
    <t>Троян</t>
  </si>
  <si>
    <t>6107</t>
  </si>
  <si>
    <t>Угърчин</t>
  </si>
  <si>
    <t>6108</t>
  </si>
  <si>
    <t>Ябланица</t>
  </si>
  <si>
    <t>6201</t>
  </si>
  <si>
    <t>Берковица</t>
  </si>
  <si>
    <t>6202</t>
  </si>
  <si>
    <t>Бойчиновци</t>
  </si>
  <si>
    <t>6203</t>
  </si>
  <si>
    <t>Брусарци</t>
  </si>
  <si>
    <t>6204</t>
  </si>
  <si>
    <t>Вълчедръм</t>
  </si>
  <si>
    <t>6205</t>
  </si>
  <si>
    <t>Вършец</t>
  </si>
  <si>
    <t>6206</t>
  </si>
  <si>
    <t>Георги Дамяново</t>
  </si>
  <si>
    <t>6207</t>
  </si>
  <si>
    <t>Лом</t>
  </si>
  <si>
    <t>6208</t>
  </si>
  <si>
    <t>Медковец</t>
  </si>
  <si>
    <t>6209</t>
  </si>
  <si>
    <t>Монтана</t>
  </si>
  <si>
    <t>6210</t>
  </si>
  <si>
    <t>Чипровци</t>
  </si>
  <si>
    <t>6211</t>
  </si>
  <si>
    <t>Якимово</t>
  </si>
  <si>
    <t>6301</t>
  </si>
  <si>
    <t>Батак</t>
  </si>
  <si>
    <t>6302</t>
  </si>
  <si>
    <t>Белово</t>
  </si>
  <si>
    <t>6303</t>
  </si>
  <si>
    <t>Брацигово</t>
  </si>
  <si>
    <t>6304</t>
  </si>
  <si>
    <t>Велинград</t>
  </si>
  <si>
    <t>6305</t>
  </si>
  <si>
    <t>Лесичово</t>
  </si>
  <si>
    <t>6306</t>
  </si>
  <si>
    <t>Пазарджик</t>
  </si>
  <si>
    <t>6307</t>
  </si>
  <si>
    <t>Панагюрище</t>
  </si>
  <si>
    <t>6308</t>
  </si>
  <si>
    <t>Пещера</t>
  </si>
  <si>
    <t>6309</t>
  </si>
  <si>
    <t>Ракитово</t>
  </si>
  <si>
    <t>6310</t>
  </si>
  <si>
    <t>Септември</t>
  </si>
  <si>
    <t>6311</t>
  </si>
  <si>
    <t>Стрелча</t>
  </si>
  <si>
    <t>6401</t>
  </si>
  <si>
    <t>Брезник</t>
  </si>
  <si>
    <t>6402</t>
  </si>
  <si>
    <t>Земен</t>
  </si>
  <si>
    <t>6403</t>
  </si>
  <si>
    <t>Ковачевци</t>
  </si>
  <si>
    <t>6404</t>
  </si>
  <si>
    <t>Перник</t>
  </si>
  <si>
    <t>6405</t>
  </si>
  <si>
    <t>Радомир</t>
  </si>
  <si>
    <t>6406</t>
  </si>
  <si>
    <t>Трън</t>
  </si>
  <si>
    <t>6501</t>
  </si>
  <si>
    <t>Белене</t>
  </si>
  <si>
    <t>6502</t>
  </si>
  <si>
    <t>Гулянци</t>
  </si>
  <si>
    <t>6503</t>
  </si>
  <si>
    <t>Долна Митрополия</t>
  </si>
  <si>
    <t>6504</t>
  </si>
  <si>
    <t>Долни Дъбник</t>
  </si>
  <si>
    <t>6505</t>
  </si>
  <si>
    <t>Искър</t>
  </si>
  <si>
    <t>6506</t>
  </si>
  <si>
    <t>Левски</t>
  </si>
  <si>
    <t>6507</t>
  </si>
  <si>
    <t>Никопол</t>
  </si>
  <si>
    <t>6508</t>
  </si>
  <si>
    <t>Плевен</t>
  </si>
  <si>
    <t>6509</t>
  </si>
  <si>
    <t>Пордим</t>
  </si>
  <si>
    <t>6510</t>
  </si>
  <si>
    <t>Червен бряг</t>
  </si>
  <si>
    <t>6511</t>
  </si>
  <si>
    <t>Кнежа</t>
  </si>
  <si>
    <t>6601</t>
  </si>
  <si>
    <t>Асеновград</t>
  </si>
  <si>
    <t>6602</t>
  </si>
  <si>
    <t>Брезово</t>
  </si>
  <si>
    <t>6603</t>
  </si>
  <si>
    <t>Калояново</t>
  </si>
  <si>
    <t>6604</t>
  </si>
  <si>
    <t>Карлово</t>
  </si>
  <si>
    <t>6605</t>
  </si>
  <si>
    <t>Кричим</t>
  </si>
  <si>
    <t>6606</t>
  </si>
  <si>
    <t>Лъки</t>
  </si>
  <si>
    <t>6607</t>
  </si>
  <si>
    <t>Марица</t>
  </si>
  <si>
    <t>6608</t>
  </si>
  <si>
    <t>Перущица</t>
  </si>
  <si>
    <t>6609</t>
  </si>
  <si>
    <t>Пловдив</t>
  </si>
  <si>
    <t>6610</t>
  </si>
  <si>
    <t>Първомай</t>
  </si>
  <si>
    <t>6611</t>
  </si>
  <si>
    <t>Раковски</t>
  </si>
  <si>
    <t>6612</t>
  </si>
  <si>
    <t>Родопи</t>
  </si>
  <si>
    <t>6613</t>
  </si>
  <si>
    <t>Садово</t>
  </si>
  <si>
    <t>6614</t>
  </si>
  <si>
    <t>Стамболийски</t>
  </si>
  <si>
    <t>6615</t>
  </si>
  <si>
    <t>Съединение</t>
  </si>
  <si>
    <t>6616</t>
  </si>
  <si>
    <t>Хисаря</t>
  </si>
  <si>
    <t>6617</t>
  </si>
  <si>
    <t>Куклен</t>
  </si>
  <si>
    <t>6618</t>
  </si>
  <si>
    <t>Сопот</t>
  </si>
  <si>
    <t>6701</t>
  </si>
  <si>
    <t>Завет</t>
  </si>
  <si>
    <t>6702</t>
  </si>
  <si>
    <t>Исперих</t>
  </si>
  <si>
    <t>6703</t>
  </si>
  <si>
    <t>Кубрат</t>
  </si>
  <si>
    <t>6704</t>
  </si>
  <si>
    <t>Лозница</t>
  </si>
  <si>
    <t>6705</t>
  </si>
  <si>
    <t>Разград</t>
  </si>
  <si>
    <t>6706</t>
  </si>
  <si>
    <t>Самуил</t>
  </si>
  <si>
    <t>6707</t>
  </si>
  <si>
    <t>Цар Калоян</t>
  </si>
  <si>
    <t>6801</t>
  </si>
  <si>
    <t>Борово</t>
  </si>
  <si>
    <t>6802</t>
  </si>
  <si>
    <t>6803</t>
  </si>
  <si>
    <t>Ветово</t>
  </si>
  <si>
    <t>6804</t>
  </si>
  <si>
    <t>Две могили</t>
  </si>
  <si>
    <t>6805</t>
  </si>
  <si>
    <t>Иваново</t>
  </si>
  <si>
    <t>6806</t>
  </si>
  <si>
    <t>Русе</t>
  </si>
  <si>
    <t>6807</t>
  </si>
  <si>
    <t>Сливо поле</t>
  </si>
  <si>
    <t>6808</t>
  </si>
  <si>
    <t>Ценово</t>
  </si>
  <si>
    <t>6901</t>
  </si>
  <si>
    <t>Алфатар</t>
  </si>
  <si>
    <t>6902</t>
  </si>
  <si>
    <t>Главиница</t>
  </si>
  <si>
    <t>6903</t>
  </si>
  <si>
    <t>Дулово</t>
  </si>
  <si>
    <t>6904</t>
  </si>
  <si>
    <t>Кайнарджа</t>
  </si>
  <si>
    <t>6905</t>
  </si>
  <si>
    <t>Силистра</t>
  </si>
  <si>
    <t>6906</t>
  </si>
  <si>
    <t>Ситово</t>
  </si>
  <si>
    <t>6907</t>
  </si>
  <si>
    <t>Тутракан</t>
  </si>
  <si>
    <t>7001</t>
  </si>
  <si>
    <t>Котел</t>
  </si>
  <si>
    <t>7002</t>
  </si>
  <si>
    <t>Нова Загора</t>
  </si>
  <si>
    <t>7003</t>
  </si>
  <si>
    <t>Сливен</t>
  </si>
  <si>
    <t>7004</t>
  </si>
  <si>
    <t>Твърдица</t>
  </si>
  <si>
    <t>7101</t>
  </si>
  <si>
    <t>Баните</t>
  </si>
  <si>
    <t>7102</t>
  </si>
  <si>
    <t>Борино</t>
  </si>
  <si>
    <t>7103</t>
  </si>
  <si>
    <t>Девин</t>
  </si>
  <si>
    <t>7104</t>
  </si>
  <si>
    <t>Доспат</t>
  </si>
  <si>
    <t>7105</t>
  </si>
  <si>
    <t>Златоград</t>
  </si>
  <si>
    <t>7106</t>
  </si>
  <si>
    <t>Мадан</t>
  </si>
  <si>
    <t>7107</t>
  </si>
  <si>
    <t>Неделино</t>
  </si>
  <si>
    <t>7108</t>
  </si>
  <si>
    <t>Рудозем</t>
  </si>
  <si>
    <t>7109</t>
  </si>
  <si>
    <t>Смолян</t>
  </si>
  <si>
    <t>7110</t>
  </si>
  <si>
    <t>Чепеларе</t>
  </si>
  <si>
    <t>7201</t>
  </si>
  <si>
    <t>Район Банкя</t>
  </si>
  <si>
    <t>7202</t>
  </si>
  <si>
    <t>Район Витоша</t>
  </si>
  <si>
    <t>7203</t>
  </si>
  <si>
    <t xml:space="preserve">Район Възраждане </t>
  </si>
  <si>
    <t>7204</t>
  </si>
  <si>
    <t>Район Връбница</t>
  </si>
  <si>
    <t>7205</t>
  </si>
  <si>
    <t>Район Илинден</t>
  </si>
  <si>
    <t>7206</t>
  </si>
  <si>
    <t>Район Искър</t>
  </si>
  <si>
    <t>7207</t>
  </si>
  <si>
    <t>Район Изгрев</t>
  </si>
  <si>
    <t>7208</t>
  </si>
  <si>
    <t>Район Красна Поляна</t>
  </si>
  <si>
    <t>7209</t>
  </si>
  <si>
    <t>Район Красно село</t>
  </si>
  <si>
    <t>7210</t>
  </si>
  <si>
    <t>Район Кремиковци</t>
  </si>
  <si>
    <t>7211</t>
  </si>
  <si>
    <t>Район Лозенец</t>
  </si>
  <si>
    <t>7212</t>
  </si>
  <si>
    <t>Район Люлин</t>
  </si>
  <si>
    <t>7213</t>
  </si>
  <si>
    <t>Район Младост</t>
  </si>
  <si>
    <t>7214</t>
  </si>
  <si>
    <t>Район Надежда</t>
  </si>
  <si>
    <t>7215</t>
  </si>
  <si>
    <t>Район Нови Искър</t>
  </si>
  <si>
    <t>7216</t>
  </si>
  <si>
    <t>Район Оборище</t>
  </si>
  <si>
    <t>7217</t>
  </si>
  <si>
    <t>Район Овча Купел</t>
  </si>
  <si>
    <t>7218</t>
  </si>
  <si>
    <t>Район Панчарево</t>
  </si>
  <si>
    <t>7219</t>
  </si>
  <si>
    <t>Район Подуяне</t>
  </si>
  <si>
    <t>7220</t>
  </si>
  <si>
    <t>Район Сердика</t>
  </si>
  <si>
    <t>7221</t>
  </si>
  <si>
    <t>Район Слатина</t>
  </si>
  <si>
    <t>7222</t>
  </si>
  <si>
    <t>Район Средец</t>
  </si>
  <si>
    <t>7223</t>
  </si>
  <si>
    <t>Район Студентска</t>
  </si>
  <si>
    <t>7224</t>
  </si>
  <si>
    <t>Район Триадица</t>
  </si>
  <si>
    <t>7225</t>
  </si>
  <si>
    <t>Столична община</t>
  </si>
  <si>
    <t>7301</t>
  </si>
  <si>
    <t>Антон</t>
  </si>
  <si>
    <t>7302</t>
  </si>
  <si>
    <t>Божурище</t>
  </si>
  <si>
    <t>7303</t>
  </si>
  <si>
    <t>Ботевград</t>
  </si>
  <si>
    <t>7304</t>
  </si>
  <si>
    <t>Годеч</t>
  </si>
  <si>
    <t>7305</t>
  </si>
  <si>
    <t>Горна Малина</t>
  </si>
  <si>
    <t>7306</t>
  </si>
  <si>
    <t>Долна Баня</t>
  </si>
  <si>
    <t>7307</t>
  </si>
  <si>
    <t xml:space="preserve">Драгоман </t>
  </si>
  <si>
    <t>7308</t>
  </si>
  <si>
    <t>Елин Пелин</t>
  </si>
  <si>
    <t>7309</t>
  </si>
  <si>
    <t>Етрополе</t>
  </si>
  <si>
    <t>7310</t>
  </si>
  <si>
    <t>Златица</t>
  </si>
  <si>
    <t>7311</t>
  </si>
  <si>
    <t>Ихтиман</t>
  </si>
  <si>
    <t>7312</t>
  </si>
  <si>
    <t>Копривщица</t>
  </si>
  <si>
    <t>7313</t>
  </si>
  <si>
    <t>Костенец</t>
  </si>
  <si>
    <t>7314</t>
  </si>
  <si>
    <t>Костинброд</t>
  </si>
  <si>
    <t>7315</t>
  </si>
  <si>
    <t>Мирково</t>
  </si>
  <si>
    <t>7316</t>
  </si>
  <si>
    <t>Пирдоп</t>
  </si>
  <si>
    <t>7317</t>
  </si>
  <si>
    <t>Правец</t>
  </si>
  <si>
    <t>7318</t>
  </si>
  <si>
    <t>Самоков</t>
  </si>
  <si>
    <t>7319</t>
  </si>
  <si>
    <t>Своге</t>
  </si>
  <si>
    <t>7320</t>
  </si>
  <si>
    <t>Сливница</t>
  </si>
  <si>
    <t>7321</t>
  </si>
  <si>
    <t>Чавдар</t>
  </si>
  <si>
    <t>7322</t>
  </si>
  <si>
    <t>Челопеч</t>
  </si>
  <si>
    <t>7401</t>
  </si>
  <si>
    <t>Братя Даскалови</t>
  </si>
  <si>
    <t>7402</t>
  </si>
  <si>
    <t>Гурково</t>
  </si>
  <si>
    <t>7403</t>
  </si>
  <si>
    <t>Гълъбово</t>
  </si>
  <si>
    <t>7404</t>
  </si>
  <si>
    <t>Казанлък</t>
  </si>
  <si>
    <t>7405</t>
  </si>
  <si>
    <t>Мъглиж</t>
  </si>
  <si>
    <t>7406</t>
  </si>
  <si>
    <t>Николаево</t>
  </si>
  <si>
    <t>7407</t>
  </si>
  <si>
    <t>Опан</t>
  </si>
  <si>
    <t>7408</t>
  </si>
  <si>
    <t>Павел баня</t>
  </si>
  <si>
    <t>7409</t>
  </si>
  <si>
    <t>Раднево</t>
  </si>
  <si>
    <t>7410</t>
  </si>
  <si>
    <t>Стара Загора</t>
  </si>
  <si>
    <t>7411</t>
  </si>
  <si>
    <t>Чирпан</t>
  </si>
  <si>
    <t>7501</t>
  </si>
  <si>
    <t>Антоново</t>
  </si>
  <si>
    <t>7502</t>
  </si>
  <si>
    <t>Омуртаг</t>
  </si>
  <si>
    <t>7503</t>
  </si>
  <si>
    <t>Опака</t>
  </si>
  <si>
    <t>7504</t>
  </si>
  <si>
    <t>Попово</t>
  </si>
  <si>
    <t>7505</t>
  </si>
  <si>
    <t>Търговище</t>
  </si>
  <si>
    <t>7601</t>
  </si>
  <si>
    <t>Димитровград</t>
  </si>
  <si>
    <t>7602</t>
  </si>
  <si>
    <t>Ивайловград</t>
  </si>
  <si>
    <t>7603</t>
  </si>
  <si>
    <t>Любимец</t>
  </si>
  <si>
    <t>7604</t>
  </si>
  <si>
    <t>Маджарово</t>
  </si>
  <si>
    <t>7605</t>
  </si>
  <si>
    <t>Минерални Бани</t>
  </si>
  <si>
    <t>7606</t>
  </si>
  <si>
    <t>Свиленград</t>
  </si>
  <si>
    <t>7607</t>
  </si>
  <si>
    <t>Симеоновград</t>
  </si>
  <si>
    <t>7608</t>
  </si>
  <si>
    <t>Стамболово</t>
  </si>
  <si>
    <t>7609</t>
  </si>
  <si>
    <t>Тополовград</t>
  </si>
  <si>
    <t>7610</t>
  </si>
  <si>
    <t>Харманли</t>
  </si>
  <si>
    <t>7611</t>
  </si>
  <si>
    <t>Хасково</t>
  </si>
  <si>
    <t>7701</t>
  </si>
  <si>
    <t>Велики Преслав</t>
  </si>
  <si>
    <t>7702</t>
  </si>
  <si>
    <t>Венец</t>
  </si>
  <si>
    <t>7703</t>
  </si>
  <si>
    <t>Върбица</t>
  </si>
  <si>
    <t>7704</t>
  </si>
  <si>
    <t>Каолиново</t>
  </si>
  <si>
    <t>7705</t>
  </si>
  <si>
    <t>Каспичан</t>
  </si>
  <si>
    <t>7706</t>
  </si>
  <si>
    <t>Никола Козлево</t>
  </si>
  <si>
    <t>7707</t>
  </si>
  <si>
    <t>Нови пазар</t>
  </si>
  <si>
    <t>7708</t>
  </si>
  <si>
    <t>Смядово</t>
  </si>
  <si>
    <t>7709</t>
  </si>
  <si>
    <t>Хитрино</t>
  </si>
  <si>
    <t>7710</t>
  </si>
  <si>
    <t>Шумен</t>
  </si>
  <si>
    <t>7801</t>
  </si>
  <si>
    <t>Болярово</t>
  </si>
  <si>
    <t>7802</t>
  </si>
  <si>
    <t>Елхово</t>
  </si>
  <si>
    <t>7803</t>
  </si>
  <si>
    <t>Стралджа</t>
  </si>
  <si>
    <t>7804</t>
  </si>
  <si>
    <t>Тунджа</t>
  </si>
  <si>
    <t>7805</t>
  </si>
  <si>
    <t>Ямбол</t>
  </si>
  <si>
    <t>Date</t>
  </si>
  <si>
    <t>9922 "Просрочени задължения за внасяне на данъци, вноски, такси и административни санкции"</t>
  </si>
  <si>
    <t>9916"Просрочени вземания от бенефициенти за възстановяване на средства от Европейския съюз"</t>
  </si>
  <si>
    <t>9917 "Просрочени вземания от бенефициенти за възстановяване на средства от други донори"</t>
  </si>
  <si>
    <t>9926</t>
  </si>
  <si>
    <t>9926 "Просрочени задължения за субсидии и други текущи и капиталови трансфери към предприятия"</t>
  </si>
  <si>
    <t>9915 "Просрочени вземания от концесии и наеми"</t>
  </si>
  <si>
    <t>9925 "Просрочени задължения за пенсии, стипендии, помощи и други текущи и капиталови трансфери към домакинства"</t>
  </si>
  <si>
    <t>Всичко просрочени вземания</t>
  </si>
  <si>
    <t>Всичко просрочени задължения</t>
  </si>
  <si>
    <t>в т.ч:</t>
  </si>
  <si>
    <t>Отчетна група "Бюджет":</t>
  </si>
  <si>
    <t>Отчетна група "СЕС"</t>
  </si>
  <si>
    <t>Отчетна група "Др.сметки и дейности"</t>
  </si>
  <si>
    <t>9921 " Просрочени задължения по надвнесени публични държавни и общински вземания"</t>
  </si>
  <si>
    <t>9921</t>
  </si>
  <si>
    <t>6312</t>
  </si>
  <si>
    <t>Сърница</t>
  </si>
  <si>
    <t>Задължения по заеми</t>
  </si>
  <si>
    <t>223 Държавна агенция "Разузнаване"</t>
  </si>
  <si>
    <t>311 Детски градини</t>
  </si>
  <si>
    <t>312 Специални групи в детски градини за деца със СОП</t>
  </si>
  <si>
    <t>321 Специални училища и центрове за специална образователна подкрепа</t>
  </si>
  <si>
    <t>322 Неспециализирани училища, без професионални гимназии</t>
  </si>
  <si>
    <t>323 Училища по културата и училища по изкуствата</t>
  </si>
  <si>
    <t>325 Български училища в чужбина</t>
  </si>
  <si>
    <t>326 Професионални гимназии и паралелки за професионална подготовка</t>
  </si>
  <si>
    <t>327 Училища в места за лишаване от свобода</t>
  </si>
  <si>
    <t>337 Център за подкрепа за личностно развитие</t>
  </si>
  <si>
    <t>338 Ресурсно подпомагане</t>
  </si>
  <si>
    <t>431 Детски ясли, детски кухни и яслени групи в детска градина</t>
  </si>
  <si>
    <t>448 Центрове за комплексно обслужване на деца с увреждания и хронични заболявания</t>
  </si>
  <si>
    <t>455 Плащания за лекарствени продукти, медицински изделия и диетични храни за специални медицински цели за домашно лечение на територията на страната</t>
  </si>
  <si>
    <t>457 Плащания за медицински изделия прилагани в болничната медицинска помощ</t>
  </si>
  <si>
    <t>458 Плащания за лекарствени продукти в условия на болнична медицинска помощ</t>
  </si>
  <si>
    <r>
      <t xml:space="preserve">459 Други </t>
    </r>
    <r>
      <rPr>
        <i/>
        <sz val="12"/>
        <rFont val="Times New Roman Bold"/>
        <charset val="204"/>
      </rPr>
      <t>здравноосигурителни плащания</t>
    </r>
  </si>
  <si>
    <t>513 Помощи по Закона за хората с увреждания</t>
  </si>
  <si>
    <t>516 Помощи по Закона за ветераните от войните на Република България</t>
  </si>
  <si>
    <t xml:space="preserve">                      в т. ч. просрочени задължения, за които са 
                                  заведени съдебни дела:</t>
  </si>
  <si>
    <t>9954</t>
  </si>
  <si>
    <t>9956</t>
  </si>
  <si>
    <t>9958</t>
  </si>
  <si>
    <t>Бланка версия 1.00 от 2020г.</t>
  </si>
  <si>
    <t>Mоника Иванова</t>
  </si>
  <si>
    <t>Николай Кънев :</t>
  </si>
</sst>
</file>

<file path=xl/styles.xml><?xml version="1.0" encoding="utf-8"?>
<styleSheet xmlns="http://schemas.openxmlformats.org/spreadsheetml/2006/main">
  <numFmts count="5">
    <numFmt numFmtId="164" formatCode="dd\.m\.yyyy\ &quot;г.&quot;;@"/>
    <numFmt numFmtId="165" formatCode="d\.m\.yyyy\ &quot;г.&quot;;@"/>
    <numFmt numFmtId="166" formatCode="0&quot; &quot;#&quot; &quot;#"/>
    <numFmt numFmtId="167" formatCode="0000"/>
    <numFmt numFmtId="168" formatCode="00"/>
  </numFmts>
  <fonts count="72">
    <font>
      <sz val="10"/>
      <name val="Arial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1"/>
      <name val="Arial"/>
      <family val="2"/>
      <charset val="204"/>
    </font>
    <font>
      <sz val="8"/>
      <name val="Tahoma"/>
      <family val="2"/>
      <charset val="204"/>
    </font>
    <font>
      <sz val="10"/>
      <name val="Times New Roman"/>
      <family val="1"/>
      <charset val="204"/>
    </font>
    <font>
      <b/>
      <sz val="8"/>
      <name val="Tahoma"/>
      <family val="2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b/>
      <sz val="10"/>
      <color indexed="10"/>
      <name val="Arial"/>
      <family val="2"/>
      <charset val="204"/>
    </font>
    <font>
      <sz val="12"/>
      <name val="Times New Roman CYR"/>
      <family val="1"/>
      <charset val="204"/>
    </font>
    <font>
      <sz val="12"/>
      <name val="Arial"/>
      <family val="2"/>
      <charset val="204"/>
    </font>
    <font>
      <b/>
      <i/>
      <sz val="12"/>
      <name val="Times New Roman Bold"/>
    </font>
    <font>
      <i/>
      <sz val="12"/>
      <name val="Times New Roman CYR"/>
      <charset val="204"/>
    </font>
    <font>
      <i/>
      <sz val="12"/>
      <name val="Times New Roman CYR"/>
      <family val="1"/>
      <charset val="204"/>
    </font>
    <font>
      <i/>
      <sz val="12"/>
      <name val="Times New Roman CYR"/>
    </font>
    <font>
      <i/>
      <sz val="12"/>
      <name val="Times New Roman Cyr"/>
      <family val="1"/>
    </font>
    <font>
      <sz val="10"/>
      <name val="Hebar"/>
      <charset val="204"/>
    </font>
    <font>
      <i/>
      <sz val="12"/>
      <name val="Times New Roman Bold"/>
      <charset val="204"/>
    </font>
    <font>
      <i/>
      <sz val="12"/>
      <name val="Times New Roman Bold"/>
    </font>
    <font>
      <b/>
      <sz val="10"/>
      <name val="Times New Roman CYR"/>
      <charset val="204"/>
    </font>
    <font>
      <sz val="10"/>
      <name val="Times New Roman Cyr"/>
      <family val="1"/>
      <charset val="204"/>
    </font>
    <font>
      <b/>
      <sz val="12"/>
      <color indexed="20"/>
      <name val="Times New Roman CYR"/>
    </font>
    <font>
      <b/>
      <sz val="12"/>
      <color indexed="18"/>
      <name val="Times New Roman CYR"/>
    </font>
    <font>
      <b/>
      <i/>
      <sz val="14"/>
      <color indexed="20"/>
      <name val="Times New Roman CYR"/>
    </font>
    <font>
      <b/>
      <sz val="13"/>
      <color indexed="18"/>
      <name val="Times New Roman CYR"/>
      <family val="1"/>
      <charset val="204"/>
    </font>
    <font>
      <b/>
      <sz val="13"/>
      <color indexed="16"/>
      <name val="Times New Roman CYR"/>
      <family val="1"/>
      <charset val="204"/>
    </font>
    <font>
      <sz val="12"/>
      <color indexed="18"/>
      <name val="Times New Roman CYR"/>
      <family val="1"/>
      <charset val="204"/>
    </font>
    <font>
      <b/>
      <sz val="13"/>
      <color indexed="18"/>
      <name val="Times New Roman CYR"/>
      <family val="1"/>
    </font>
    <font>
      <sz val="12"/>
      <name val="Times New Roman Cyr"/>
      <family val="1"/>
    </font>
    <font>
      <sz val="10"/>
      <name val="Arial CYR"/>
      <charset val="204"/>
    </font>
    <font>
      <b/>
      <i/>
      <sz val="12"/>
      <name val="Times New Roman CYR"/>
      <family val="1"/>
      <charset val="204"/>
    </font>
    <font>
      <b/>
      <i/>
      <sz val="14"/>
      <color indexed="10"/>
      <name val="Times New Roman CYR"/>
      <family val="1"/>
      <charset val="204"/>
    </font>
    <font>
      <b/>
      <sz val="12"/>
      <color indexed="12"/>
      <name val="Times New Roman CYR"/>
      <family val="1"/>
      <charset val="204"/>
    </font>
    <font>
      <b/>
      <sz val="14"/>
      <color indexed="10"/>
      <name val="Times New Roman CYR"/>
      <family val="1"/>
      <charset val="204"/>
    </font>
    <font>
      <b/>
      <i/>
      <sz val="12"/>
      <color indexed="10"/>
      <name val="Times New Roman CYR"/>
    </font>
    <font>
      <b/>
      <sz val="12"/>
      <color indexed="62"/>
      <name val="Times New Roman CYR"/>
    </font>
    <font>
      <b/>
      <sz val="12"/>
      <name val="Times New Roman CYR"/>
      <family val="1"/>
    </font>
    <font>
      <b/>
      <i/>
      <sz val="12"/>
      <color indexed="62"/>
      <name val="Times New Roman CYR"/>
    </font>
    <font>
      <b/>
      <i/>
      <sz val="12"/>
      <color indexed="18"/>
      <name val="Times New Roman Bold"/>
    </font>
    <font>
      <b/>
      <sz val="14"/>
      <color indexed="18"/>
      <name val="Times New Roman CYR"/>
      <family val="1"/>
      <charset val="204"/>
    </font>
    <font>
      <sz val="12"/>
      <color indexed="18"/>
      <name val="Times New Roman CYR"/>
      <family val="1"/>
    </font>
    <font>
      <b/>
      <i/>
      <sz val="12"/>
      <color indexed="18"/>
      <name val="Times New Roman Cyr"/>
      <family val="1"/>
    </font>
    <font>
      <sz val="12"/>
      <color indexed="18"/>
      <name val="Times New Roman Bold"/>
    </font>
    <font>
      <b/>
      <sz val="14"/>
      <color indexed="16"/>
      <name val="Times New Roman CYR"/>
      <family val="1"/>
    </font>
    <font>
      <b/>
      <i/>
      <sz val="12"/>
      <color indexed="16"/>
      <name val="Times New Roman Bold"/>
    </font>
    <font>
      <sz val="12"/>
      <color indexed="16"/>
      <name val="Times New Roman Bold"/>
    </font>
    <font>
      <b/>
      <i/>
      <sz val="12"/>
      <color indexed="18"/>
      <name val="Times New Roman CYR"/>
    </font>
    <font>
      <b/>
      <sz val="11"/>
      <name val="Times New Roman CYR"/>
      <family val="1"/>
    </font>
    <font>
      <b/>
      <i/>
      <sz val="11"/>
      <color indexed="18"/>
      <name val="Times New Roman Bold"/>
    </font>
    <font>
      <sz val="12"/>
      <name val="Times New Roman Bold"/>
    </font>
    <font>
      <b/>
      <i/>
      <sz val="12"/>
      <color indexed="17"/>
      <name val="Times New Roman Bold"/>
    </font>
    <font>
      <b/>
      <sz val="12"/>
      <color indexed="10"/>
      <name val="Times New Roman CYR"/>
    </font>
    <font>
      <b/>
      <sz val="12"/>
      <name val="Times New Roman CYR"/>
    </font>
    <font>
      <sz val="11"/>
      <name val="Times New Roman CYR"/>
      <family val="1"/>
    </font>
    <font>
      <sz val="14"/>
      <name val="Times New Roman CYR"/>
      <family val="1"/>
      <charset val="204"/>
    </font>
    <font>
      <b/>
      <i/>
      <sz val="14"/>
      <color indexed="18"/>
      <name val="Times New Roman CYR"/>
      <family val="1"/>
      <charset val="204"/>
    </font>
    <font>
      <sz val="14"/>
      <name val="Times New Roman CYR"/>
      <charset val="204"/>
    </font>
    <font>
      <sz val="10"/>
      <color indexed="81"/>
      <name val="Times New Roman"/>
      <family val="1"/>
      <charset val="204"/>
    </font>
    <font>
      <b/>
      <sz val="10"/>
      <color indexed="81"/>
      <name val="Times New Roman"/>
      <family val="1"/>
      <charset val="204"/>
    </font>
    <font>
      <sz val="10"/>
      <color indexed="81"/>
      <name val="Times New Roman Cyr"/>
      <family val="1"/>
      <charset val="204"/>
    </font>
    <font>
      <b/>
      <sz val="10"/>
      <color indexed="81"/>
      <name val="Times New Roman Cyr"/>
      <family val="1"/>
      <charset val="204"/>
    </font>
    <font>
      <b/>
      <i/>
      <sz val="10"/>
      <color indexed="62"/>
      <name val="Times New Roman Cyr"/>
      <family val="1"/>
      <charset val="204"/>
    </font>
    <font>
      <b/>
      <i/>
      <sz val="10"/>
      <color indexed="81"/>
      <name val="Times New Roman Cyr"/>
      <family val="1"/>
      <charset val="204"/>
    </font>
    <font>
      <b/>
      <i/>
      <sz val="10"/>
      <color indexed="10"/>
      <name val="Times New Roman CYR"/>
      <family val="1"/>
      <charset val="204"/>
    </font>
    <font>
      <b/>
      <sz val="11"/>
      <name val="Arial"/>
      <family val="2"/>
      <charset val="204"/>
    </font>
    <font>
      <sz val="11"/>
      <color theme="1"/>
      <name val="Arial"/>
      <family val="2"/>
      <charset val="204"/>
    </font>
    <font>
      <sz val="10"/>
      <color rgb="FFFF0000"/>
      <name val="Times New Roman"/>
      <family val="1"/>
      <charset val="204"/>
    </font>
    <font>
      <sz val="8"/>
      <color rgb="FFFF0000"/>
      <name val="Tahoma"/>
      <family val="2"/>
      <charset val="204"/>
    </font>
    <font>
      <sz val="10"/>
      <color rgb="FFFF0000"/>
      <name val="Arial"/>
      <family val="2"/>
      <charset val="204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000000"/>
      </patternFill>
    </fill>
  </fills>
  <borders count="35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68" fillId="0" borderId="0"/>
    <xf numFmtId="0" fontId="19" fillId="0" borderId="0"/>
    <xf numFmtId="0" fontId="32" fillId="0" borderId="0"/>
    <xf numFmtId="0" fontId="1" fillId="0" borderId="0"/>
  </cellStyleXfs>
  <cellXfs count="258">
    <xf numFmtId="0" fontId="0" fillId="0" borderId="0" xfId="0"/>
    <xf numFmtId="0" fontId="1" fillId="2" borderId="0" xfId="0" applyFont="1" applyFill="1" applyProtection="1">
      <protection hidden="1"/>
    </xf>
    <xf numFmtId="0" fontId="1" fillId="8" borderId="0" xfId="0" applyFont="1" applyFill="1" applyProtection="1">
      <protection hidden="1"/>
    </xf>
    <xf numFmtId="0" fontId="5" fillId="8" borderId="0" xfId="0" applyFont="1" applyFill="1"/>
    <xf numFmtId="0" fontId="0" fillId="8" borderId="0" xfId="0" applyFill="1"/>
    <xf numFmtId="3" fontId="5" fillId="8" borderId="0" xfId="0" applyNumberFormat="1" applyFont="1" applyFill="1"/>
    <xf numFmtId="0" fontId="5" fillId="8" borderId="0" xfId="0" applyFont="1" applyFill="1" applyAlignment="1">
      <alignment horizontal="center"/>
    </xf>
    <xf numFmtId="0" fontId="8" fillId="8" borderId="0" xfId="0" applyFont="1" applyFill="1"/>
    <xf numFmtId="0" fontId="8" fillId="8" borderId="0" xfId="0" applyFont="1" applyFill="1" applyAlignment="1">
      <alignment horizontal="center"/>
    </xf>
    <xf numFmtId="0" fontId="0" fillId="8" borderId="0" xfId="0" applyFill="1" applyAlignment="1">
      <alignment wrapText="1"/>
    </xf>
    <xf numFmtId="0" fontId="1" fillId="8" borderId="0" xfId="0" applyFont="1" applyFill="1" applyBorder="1" applyProtection="1">
      <protection hidden="1"/>
    </xf>
    <xf numFmtId="0" fontId="1" fillId="8" borderId="1" xfId="0" applyFont="1" applyFill="1" applyBorder="1" applyProtection="1">
      <protection hidden="1"/>
    </xf>
    <xf numFmtId="0" fontId="5" fillId="8" borderId="0" xfId="0" applyFont="1" applyFill="1" applyProtection="1"/>
    <xf numFmtId="3" fontId="0" fillId="8" borderId="0" xfId="0" applyNumberFormat="1" applyFill="1" applyProtection="1"/>
    <xf numFmtId="0" fontId="0" fillId="8" borderId="0" xfId="0" applyFill="1" applyProtection="1"/>
    <xf numFmtId="3" fontId="5" fillId="8" borderId="0" xfId="0" applyNumberFormat="1" applyFont="1" applyFill="1" applyAlignment="1" applyProtection="1">
      <alignment horizontal="center" vertical="top"/>
    </xf>
    <xf numFmtId="0" fontId="5" fillId="9" borderId="2" xfId="0" applyFont="1" applyFill="1" applyBorder="1" applyAlignment="1" applyProtection="1">
      <alignment horizontal="center" vertical="top" wrapText="1"/>
    </xf>
    <xf numFmtId="3" fontId="8" fillId="8" borderId="2" xfId="0" applyNumberFormat="1" applyFont="1" applyFill="1" applyBorder="1" applyAlignment="1" applyProtection="1">
      <alignment horizontal="center" vertical="center"/>
    </xf>
    <xf numFmtId="3" fontId="5" fillId="8" borderId="0" xfId="0" applyNumberFormat="1" applyFont="1" applyFill="1" applyProtection="1"/>
    <xf numFmtId="0" fontId="9" fillId="0" borderId="2" xfId="0" applyFont="1" applyBorder="1" applyAlignment="1" applyProtection="1">
      <alignment horizontal="left"/>
    </xf>
    <xf numFmtId="0" fontId="0" fillId="8" borderId="0" xfId="0" applyFill="1" applyBorder="1" applyProtection="1"/>
    <xf numFmtId="0" fontId="9" fillId="0" borderId="2" xfId="0" applyFont="1" applyFill="1" applyBorder="1" applyAlignment="1" applyProtection="1">
      <alignment horizontal="left"/>
    </xf>
    <xf numFmtId="0" fontId="10" fillId="0" borderId="0" xfId="0" applyFont="1" applyFill="1" applyBorder="1" applyAlignment="1" applyProtection="1">
      <alignment horizontal="right"/>
    </xf>
    <xf numFmtId="0" fontId="8" fillId="8" borderId="0" xfId="0" applyFont="1" applyFill="1" applyProtection="1"/>
    <xf numFmtId="3" fontId="8" fillId="8" borderId="0" xfId="0" applyNumberFormat="1" applyFont="1" applyFill="1" applyProtection="1"/>
    <xf numFmtId="49" fontId="5" fillId="8" borderId="0" xfId="0" applyNumberFormat="1" applyFont="1" applyFill="1" applyProtection="1"/>
    <xf numFmtId="49" fontId="1" fillId="8" borderId="3" xfId="0" applyNumberFormat="1" applyFont="1" applyFill="1" applyBorder="1" applyAlignment="1" applyProtection="1">
      <alignment horizontal="right"/>
    </xf>
    <xf numFmtId="0" fontId="1" fillId="2" borderId="0" xfId="0" applyFont="1" applyFill="1" applyProtection="1"/>
    <xf numFmtId="3" fontId="0" fillId="8" borderId="0" xfId="0" applyNumberFormat="1" applyFill="1" applyBorder="1" applyProtection="1"/>
    <xf numFmtId="3" fontId="8" fillId="8" borderId="4" xfId="0" applyNumberFormat="1" applyFont="1" applyFill="1" applyBorder="1" applyAlignment="1" applyProtection="1">
      <alignment horizontal="center" vertical="center"/>
    </xf>
    <xf numFmtId="3" fontId="5" fillId="8" borderId="0" xfId="0" applyNumberFormat="1" applyFont="1" applyFill="1" applyBorder="1" applyProtection="1"/>
    <xf numFmtId="0" fontId="7" fillId="8" borderId="0" xfId="0" applyFont="1" applyFill="1" applyBorder="1" applyAlignment="1" applyProtection="1">
      <alignment horizontal="left" wrapText="1"/>
    </xf>
    <xf numFmtId="3" fontId="5" fillId="8" borderId="0" xfId="0" applyNumberFormat="1" applyFont="1" applyFill="1" applyBorder="1"/>
    <xf numFmtId="0" fontId="8" fillId="8" borderId="0" xfId="0" applyFont="1" applyFill="1" applyBorder="1" applyAlignment="1">
      <alignment horizontal="center"/>
    </xf>
    <xf numFmtId="0" fontId="1" fillId="2" borderId="0" xfId="0" applyFont="1" applyFill="1" applyBorder="1" applyProtection="1">
      <protection hidden="1"/>
    </xf>
    <xf numFmtId="3" fontId="5" fillId="8" borderId="0" xfId="0" applyNumberFormat="1" applyFont="1" applyFill="1" applyBorder="1" applyAlignment="1" applyProtection="1">
      <alignment horizontal="right"/>
      <protection locked="0"/>
    </xf>
    <xf numFmtId="3" fontId="5" fillId="8" borderId="5" xfId="0" applyNumberFormat="1" applyFont="1" applyFill="1" applyBorder="1" applyAlignment="1" applyProtection="1">
      <alignment horizontal="center" vertical="top"/>
    </xf>
    <xf numFmtId="0" fontId="7" fillId="8" borderId="0" xfId="0" applyFont="1" applyFill="1" applyAlignment="1" applyProtection="1">
      <alignment horizontal="left" wrapText="1"/>
    </xf>
    <xf numFmtId="0" fontId="8" fillId="8" borderId="0" xfId="0" applyFont="1" applyFill="1" applyProtection="1">
      <protection locked="0"/>
    </xf>
    <xf numFmtId="0" fontId="1" fillId="8" borderId="0" xfId="0" applyFont="1" applyFill="1" applyBorder="1" applyProtection="1">
      <protection locked="0"/>
    </xf>
    <xf numFmtId="0" fontId="1" fillId="8" borderId="0" xfId="0" applyFont="1" applyFill="1" applyProtection="1">
      <protection locked="0"/>
    </xf>
    <xf numFmtId="3" fontId="8" fillId="8" borderId="0" xfId="0" applyNumberFormat="1" applyFont="1" applyFill="1" applyProtection="1">
      <protection locked="0"/>
    </xf>
    <xf numFmtId="165" fontId="1" fillId="2" borderId="0" xfId="0" applyNumberFormat="1" applyFont="1" applyFill="1" applyProtection="1">
      <protection hidden="1"/>
    </xf>
    <xf numFmtId="0" fontId="1" fillId="10" borderId="0" xfId="0" applyFont="1" applyFill="1" applyProtection="1"/>
    <xf numFmtId="0" fontId="1" fillId="10" borderId="0" xfId="0" applyFont="1" applyFill="1" applyBorder="1" applyProtection="1"/>
    <xf numFmtId="0" fontId="2" fillId="10" borderId="0" xfId="0" applyFont="1" applyFill="1" applyBorder="1" applyAlignment="1" applyProtection="1">
      <alignment horizontal="right"/>
    </xf>
    <xf numFmtId="0" fontId="2" fillId="10" borderId="5" xfId="0" applyFont="1" applyFill="1" applyBorder="1" applyAlignment="1" applyProtection="1">
      <alignment horizontal="right"/>
    </xf>
    <xf numFmtId="0" fontId="2" fillId="10" borderId="0" xfId="0" applyFont="1" applyFill="1" applyAlignment="1" applyProtection="1">
      <alignment horizontal="center" vertical="center"/>
    </xf>
    <xf numFmtId="0" fontId="2" fillId="10" borderId="0" xfId="0" applyFont="1" applyFill="1" applyAlignment="1" applyProtection="1">
      <alignment horizontal="left"/>
    </xf>
    <xf numFmtId="0" fontId="3" fillId="10" borderId="0" xfId="0" applyFont="1" applyFill="1" applyAlignment="1" applyProtection="1"/>
    <xf numFmtId="0" fontId="1" fillId="10" borderId="0" xfId="0" applyFont="1" applyFill="1" applyBorder="1" applyAlignment="1" applyProtection="1"/>
    <xf numFmtId="0" fontId="13" fillId="10" borderId="0" xfId="0" applyFont="1" applyFill="1" applyAlignment="1" applyProtection="1"/>
    <xf numFmtId="0" fontId="1" fillId="10" borderId="0" xfId="0" applyFont="1" applyFill="1" applyAlignment="1" applyProtection="1"/>
    <xf numFmtId="0" fontId="2" fillId="10" borderId="0" xfId="0" applyFont="1" applyFill="1" applyBorder="1" applyAlignment="1" applyProtection="1">
      <alignment horizontal="center" vertical="center"/>
    </xf>
    <xf numFmtId="0" fontId="1" fillId="10" borderId="0" xfId="0" applyFont="1" applyFill="1" applyBorder="1" applyAlignment="1" applyProtection="1">
      <alignment horizontal="right"/>
    </xf>
    <xf numFmtId="0" fontId="1" fillId="8" borderId="0" xfId="0" applyFont="1" applyFill="1" applyBorder="1" applyProtection="1"/>
    <xf numFmtId="0" fontId="1" fillId="8" borderId="0" xfId="0" applyFont="1" applyFill="1" applyProtection="1"/>
    <xf numFmtId="49" fontId="1" fillId="8" borderId="0" xfId="0" applyNumberFormat="1" applyFont="1" applyFill="1" applyProtection="1"/>
    <xf numFmtId="3" fontId="5" fillId="8" borderId="0" xfId="0" applyNumberFormat="1" applyFont="1" applyFill="1" applyBorder="1" applyAlignment="1" applyProtection="1">
      <alignment horizontal="right"/>
    </xf>
    <xf numFmtId="3" fontId="5" fillId="8" borderId="5" xfId="0" applyNumberFormat="1" applyFont="1" applyFill="1" applyBorder="1" applyAlignment="1" applyProtection="1">
      <alignment horizontal="right"/>
    </xf>
    <xf numFmtId="49" fontId="8" fillId="11" borderId="6" xfId="0" applyNumberFormat="1" applyFont="1" applyFill="1" applyBorder="1" applyAlignment="1" applyProtection="1">
      <alignment horizontal="right"/>
    </xf>
    <xf numFmtId="0" fontId="68" fillId="5" borderId="0" xfId="2" applyFill="1"/>
    <xf numFmtId="0" fontId="68" fillId="5" borderId="0" xfId="2" applyFill="1" applyAlignment="1"/>
    <xf numFmtId="0" fontId="68" fillId="0" borderId="0" xfId="2"/>
    <xf numFmtId="0" fontId="2" fillId="6" borderId="0" xfId="1" applyFont="1" applyFill="1" applyAlignment="1">
      <alignment horizontal="center"/>
    </xf>
    <xf numFmtId="0" fontId="68" fillId="6" borderId="0" xfId="2" applyFill="1" applyAlignment="1">
      <alignment vertical="top" wrapText="1"/>
    </xf>
    <xf numFmtId="0" fontId="12" fillId="6" borderId="0" xfId="1" applyFont="1" applyFill="1" applyAlignment="1">
      <alignment horizontal="right" vertical="center"/>
    </xf>
    <xf numFmtId="0" fontId="12" fillId="6" borderId="0" xfId="2" applyFont="1" applyFill="1" applyAlignment="1">
      <alignment horizontal="left" vertical="center" wrapText="1"/>
    </xf>
    <xf numFmtId="0" fontId="12" fillId="0" borderId="0" xfId="2" applyFont="1" applyAlignment="1">
      <alignment horizontal="left" vertical="center" wrapText="1"/>
    </xf>
    <xf numFmtId="0" fontId="13" fillId="0" borderId="0" xfId="2" applyFont="1" applyAlignment="1">
      <alignment vertical="center" wrapText="1"/>
    </xf>
    <xf numFmtId="0" fontId="12" fillId="0" borderId="0" xfId="1" applyFont="1" applyAlignment="1">
      <alignment horizontal="right" vertical="center"/>
    </xf>
    <xf numFmtId="0" fontId="68" fillId="0" borderId="0" xfId="2" applyAlignment="1"/>
    <xf numFmtId="0" fontId="22" fillId="6" borderId="0" xfId="1" applyFont="1" applyFill="1" applyBorder="1"/>
    <xf numFmtId="0" fontId="23" fillId="6" borderId="0" xfId="1" applyFont="1" applyFill="1" applyBorder="1"/>
    <xf numFmtId="0" fontId="22" fillId="6" borderId="0" xfId="1" applyNumberFormat="1" applyFont="1" applyFill="1" applyBorder="1" applyProtection="1">
      <protection locked="0"/>
    </xf>
    <xf numFmtId="49" fontId="22" fillId="6" borderId="0" xfId="1" applyNumberFormat="1" applyFont="1" applyFill="1" applyBorder="1" applyProtection="1">
      <protection locked="0"/>
    </xf>
    <xf numFmtId="1" fontId="27" fillId="6" borderId="7" xfId="1" quotePrefix="1" applyNumberFormat="1" applyFont="1" applyFill="1" applyBorder="1" applyAlignment="1">
      <alignment horizontal="center"/>
    </xf>
    <xf numFmtId="0" fontId="12" fillId="6" borderId="8" xfId="1" applyFont="1" applyFill="1" applyBorder="1"/>
    <xf numFmtId="1" fontId="27" fillId="6" borderId="9" xfId="1" quotePrefix="1" applyNumberFormat="1" applyFont="1" applyFill="1" applyBorder="1" applyAlignment="1">
      <alignment horizontal="center"/>
    </xf>
    <xf numFmtId="0" fontId="12" fillId="6" borderId="10" xfId="1" applyFont="1" applyFill="1" applyBorder="1"/>
    <xf numFmtId="0" fontId="12" fillId="6" borderId="9" xfId="1" applyFont="1" applyFill="1" applyBorder="1"/>
    <xf numFmtId="0" fontId="12" fillId="6" borderId="9" xfId="1" quotePrefix="1" applyFont="1" applyFill="1" applyBorder="1" applyAlignment="1">
      <alignment horizontal="left"/>
    </xf>
    <xf numFmtId="167" fontId="27" fillId="6" borderId="9" xfId="1" quotePrefix="1" applyNumberFormat="1" applyFont="1" applyFill="1" applyBorder="1" applyAlignment="1">
      <alignment horizontal="center"/>
    </xf>
    <xf numFmtId="167" fontId="28" fillId="6" borderId="9" xfId="1" quotePrefix="1" applyNumberFormat="1" applyFont="1" applyFill="1" applyBorder="1" applyAlignment="1">
      <alignment horizontal="center"/>
    </xf>
    <xf numFmtId="0" fontId="29" fillId="6" borderId="9" xfId="1" applyFont="1" applyFill="1" applyBorder="1"/>
    <xf numFmtId="0" fontId="68" fillId="0" borderId="0" xfId="2" applyFill="1"/>
    <xf numFmtId="167" fontId="30" fillId="6" borderId="9" xfId="1" quotePrefix="1" applyNumberFormat="1" applyFont="1" applyFill="1" applyBorder="1" applyAlignment="1">
      <alignment horizontal="center" vertical="center"/>
    </xf>
    <xf numFmtId="0" fontId="31" fillId="6" borderId="9" xfId="1" applyFont="1" applyFill="1" applyBorder="1" applyAlignment="1">
      <alignment wrapText="1"/>
    </xf>
    <xf numFmtId="167" fontId="30" fillId="6" borderId="9" xfId="1" quotePrefix="1" applyNumberFormat="1" applyFont="1" applyFill="1" applyBorder="1" applyAlignment="1">
      <alignment horizontal="center"/>
    </xf>
    <xf numFmtId="0" fontId="31" fillId="6" borderId="9" xfId="1" applyFont="1" applyFill="1" applyBorder="1"/>
    <xf numFmtId="167" fontId="27" fillId="6" borderId="11" xfId="1" quotePrefix="1" applyNumberFormat="1" applyFont="1" applyFill="1" applyBorder="1" applyAlignment="1">
      <alignment horizontal="center"/>
    </xf>
    <xf numFmtId="0" fontId="12" fillId="6" borderId="11" xfId="1" applyFont="1" applyFill="1" applyBorder="1"/>
    <xf numFmtId="167" fontId="28" fillId="6" borderId="11" xfId="1" quotePrefix="1" applyNumberFormat="1" applyFont="1" applyFill="1" applyBorder="1" applyAlignment="1">
      <alignment horizontal="center"/>
    </xf>
    <xf numFmtId="0" fontId="29" fillId="6" borderId="11" xfId="1" applyFont="1" applyFill="1" applyBorder="1"/>
    <xf numFmtId="167" fontId="27" fillId="6" borderId="12" xfId="1" quotePrefix="1" applyNumberFormat="1" applyFont="1" applyFill="1" applyBorder="1" applyAlignment="1">
      <alignment horizontal="center"/>
    </xf>
    <xf numFmtId="0" fontId="12" fillId="6" borderId="12" xfId="1" applyFont="1" applyFill="1" applyBorder="1"/>
    <xf numFmtId="0" fontId="33" fillId="6" borderId="0" xfId="4" quotePrefix="1" applyFont="1" applyFill="1" applyBorder="1" applyAlignment="1">
      <alignment horizontal="left"/>
    </xf>
    <xf numFmtId="0" fontId="34" fillId="6" borderId="13" xfId="4" applyFont="1" applyFill="1" applyBorder="1"/>
    <xf numFmtId="0" fontId="33" fillId="7" borderId="0" xfId="4" quotePrefix="1" applyFont="1" applyFill="1" applyBorder="1" applyAlignment="1">
      <alignment horizontal="left"/>
    </xf>
    <xf numFmtId="167" fontId="36" fillId="6" borderId="14" xfId="1" applyNumberFormat="1" applyFont="1" applyFill="1" applyBorder="1" applyAlignment="1">
      <alignment horizontal="center"/>
    </xf>
    <xf numFmtId="167" fontId="37" fillId="6" borderId="15" xfId="1" applyNumberFormat="1" applyFont="1" applyFill="1" applyBorder="1" applyAlignment="1">
      <alignment horizontal="left"/>
    </xf>
    <xf numFmtId="167" fontId="40" fillId="6" borderId="15" xfId="1" applyNumberFormat="1" applyFont="1" applyFill="1" applyBorder="1" applyAlignment="1">
      <alignment horizontal="left"/>
    </xf>
    <xf numFmtId="167" fontId="42" fillId="6" borderId="16" xfId="1" quotePrefix="1" applyNumberFormat="1" applyFont="1" applyFill="1" applyBorder="1" applyAlignment="1">
      <alignment horizontal="center"/>
    </xf>
    <xf numFmtId="0" fontId="43" fillId="6" borderId="17" xfId="1" applyFont="1" applyFill="1" applyBorder="1"/>
    <xf numFmtId="167" fontId="42" fillId="6" borderId="9" xfId="1" quotePrefix="1" applyNumberFormat="1" applyFont="1" applyFill="1" applyBorder="1" applyAlignment="1">
      <alignment horizontal="center"/>
    </xf>
    <xf numFmtId="0" fontId="43" fillId="6" borderId="10" xfId="1" applyFont="1" applyFill="1" applyBorder="1"/>
    <xf numFmtId="0" fontId="43" fillId="6" borderId="9" xfId="1" applyFont="1" applyFill="1" applyBorder="1"/>
    <xf numFmtId="0" fontId="41" fillId="6" borderId="9" xfId="1" applyFont="1" applyFill="1" applyBorder="1"/>
    <xf numFmtId="0" fontId="43" fillId="6" borderId="9" xfId="1" applyFont="1" applyFill="1" applyBorder="1" applyAlignment="1">
      <alignment horizontal="left"/>
    </xf>
    <xf numFmtId="167" fontId="42" fillId="6" borderId="9" xfId="1" applyNumberFormat="1" applyFont="1" applyFill="1" applyBorder="1" applyAlignment="1">
      <alignment horizontal="center"/>
    </xf>
    <xf numFmtId="0" fontId="68" fillId="0" borderId="0" xfId="2" quotePrefix="1"/>
    <xf numFmtId="167" fontId="42" fillId="0" borderId="0" xfId="1" applyNumberFormat="1" applyFont="1" applyBorder="1" applyAlignment="1">
      <alignment horizontal="center"/>
    </xf>
    <xf numFmtId="167" fontId="68" fillId="0" borderId="0" xfId="2" applyNumberFormat="1" applyBorder="1"/>
    <xf numFmtId="0" fontId="43" fillId="6" borderId="9" xfId="1" applyFont="1" applyFill="1" applyBorder="1" applyAlignment="1">
      <alignment horizontal="left" wrapText="1"/>
    </xf>
    <xf numFmtId="167" fontId="46" fillId="6" borderId="11" xfId="1" applyNumberFormat="1" applyFont="1" applyFill="1" applyBorder="1" applyAlignment="1">
      <alignment horizontal="center"/>
    </xf>
    <xf numFmtId="0" fontId="47" fillId="6" borderId="11" xfId="1" applyFont="1" applyFill="1" applyBorder="1"/>
    <xf numFmtId="167" fontId="46" fillId="0" borderId="0" xfId="1" applyNumberFormat="1" applyFont="1" applyBorder="1" applyAlignment="1">
      <alignment horizontal="center"/>
    </xf>
    <xf numFmtId="167" fontId="49" fillId="6" borderId="18" xfId="1" applyNumberFormat="1" applyFont="1" applyFill="1" applyBorder="1" applyAlignment="1">
      <alignment horizontal="left"/>
    </xf>
    <xf numFmtId="167" fontId="36" fillId="6" borderId="0" xfId="1" applyNumberFormat="1" applyFont="1" applyFill="1" applyBorder="1" applyAlignment="1">
      <alignment horizontal="center"/>
    </xf>
    <xf numFmtId="167" fontId="42" fillId="6" borderId="16" xfId="1" applyNumberFormat="1" applyFont="1" applyFill="1" applyBorder="1" applyAlignment="1">
      <alignment horizontal="center"/>
    </xf>
    <xf numFmtId="0" fontId="12" fillId="6" borderId="17" xfId="1" applyFont="1" applyFill="1" applyBorder="1"/>
    <xf numFmtId="167" fontId="42" fillId="6" borderId="19" xfId="1" applyNumberFormat="1" applyFont="1" applyFill="1" applyBorder="1" applyAlignment="1">
      <alignment horizontal="center"/>
    </xf>
    <xf numFmtId="0" fontId="31" fillId="6" borderId="19" xfId="1" applyFont="1" applyFill="1" applyBorder="1"/>
    <xf numFmtId="167" fontId="37" fillId="6" borderId="18" xfId="1" applyNumberFormat="1" applyFont="1" applyFill="1" applyBorder="1" applyAlignment="1">
      <alignment horizontal="left"/>
    </xf>
    <xf numFmtId="167" fontId="36" fillId="4" borderId="0" xfId="1" applyNumberFormat="1" applyFont="1" applyFill="1" applyBorder="1" applyAlignment="1">
      <alignment horizontal="center"/>
    </xf>
    <xf numFmtId="167" fontId="27" fillId="6" borderId="9" xfId="1" applyNumberFormat="1" applyFont="1" applyFill="1" applyBorder="1" applyAlignment="1">
      <alignment horizontal="center"/>
    </xf>
    <xf numFmtId="167" fontId="27" fillId="0" borderId="0" xfId="1" applyNumberFormat="1" applyFont="1" applyBorder="1" applyAlignment="1">
      <alignment horizontal="center"/>
    </xf>
    <xf numFmtId="167" fontId="27" fillId="6" borderId="19" xfId="1" applyNumberFormat="1" applyFont="1" applyFill="1" applyBorder="1" applyAlignment="1">
      <alignment horizontal="center"/>
    </xf>
    <xf numFmtId="0" fontId="12" fillId="6" borderId="19" xfId="1" applyFont="1" applyFill="1" applyBorder="1"/>
    <xf numFmtId="167" fontId="42" fillId="6" borderId="12" xfId="1" applyNumberFormat="1" applyFont="1" applyFill="1" applyBorder="1" applyAlignment="1">
      <alignment horizontal="center"/>
    </xf>
    <xf numFmtId="0" fontId="31" fillId="6" borderId="12" xfId="1" applyFont="1" applyFill="1" applyBorder="1"/>
    <xf numFmtId="167" fontId="42" fillId="7" borderId="0" xfId="1" applyNumberFormat="1" applyFont="1" applyFill="1" applyBorder="1" applyAlignment="1">
      <alignment horizontal="center"/>
    </xf>
    <xf numFmtId="167" fontId="27" fillId="6" borderId="16" xfId="1" applyNumberFormat="1" applyFont="1" applyFill="1" applyBorder="1" applyAlignment="1">
      <alignment horizontal="center"/>
    </xf>
    <xf numFmtId="0" fontId="12" fillId="6" borderId="16" xfId="1" applyFont="1" applyFill="1" applyBorder="1"/>
    <xf numFmtId="167" fontId="27" fillId="7" borderId="0" xfId="1" applyNumberFormat="1" applyFont="1" applyFill="1" applyBorder="1" applyAlignment="1">
      <alignment horizontal="center"/>
    </xf>
    <xf numFmtId="167" fontId="42" fillId="6" borderId="11" xfId="1" applyNumberFormat="1" applyFont="1" applyFill="1" applyBorder="1" applyAlignment="1">
      <alignment horizontal="center"/>
    </xf>
    <xf numFmtId="0" fontId="56" fillId="6" borderId="11" xfId="1" applyFont="1" applyFill="1" applyBorder="1"/>
    <xf numFmtId="167" fontId="27" fillId="6" borderId="7" xfId="1" applyNumberFormat="1" applyFont="1" applyFill="1" applyBorder="1" applyAlignment="1">
      <alignment horizontal="center"/>
    </xf>
    <xf numFmtId="0" fontId="12" fillId="6" borderId="7" xfId="1" applyFont="1" applyFill="1" applyBorder="1"/>
    <xf numFmtId="167" fontId="28" fillId="6" borderId="9" xfId="1" applyNumberFormat="1" applyFont="1" applyFill="1" applyBorder="1" applyAlignment="1">
      <alignment horizontal="center"/>
    </xf>
    <xf numFmtId="167" fontId="28" fillId="7" borderId="0" xfId="1" applyNumberFormat="1" applyFont="1" applyFill="1" applyBorder="1" applyAlignment="1">
      <alignment horizontal="center"/>
    </xf>
    <xf numFmtId="167" fontId="27" fillId="6" borderId="12" xfId="1" applyNumberFormat="1" applyFont="1" applyFill="1" applyBorder="1" applyAlignment="1">
      <alignment horizontal="center"/>
    </xf>
    <xf numFmtId="0" fontId="12" fillId="6" borderId="12" xfId="1" applyFont="1" applyFill="1" applyBorder="1" applyAlignment="1">
      <alignment horizontal="left" wrapText="1"/>
    </xf>
    <xf numFmtId="0" fontId="42" fillId="6" borderId="20" xfId="1" quotePrefix="1" applyNumberFormat="1" applyFont="1" applyFill="1" applyBorder="1" applyAlignment="1">
      <alignment horizontal="center"/>
    </xf>
    <xf numFmtId="0" fontId="57" fillId="6" borderId="20" xfId="1" applyFont="1" applyFill="1" applyBorder="1" applyAlignment="1">
      <alignment horizontal="left"/>
    </xf>
    <xf numFmtId="0" fontId="42" fillId="0" borderId="0" xfId="1" quotePrefix="1" applyNumberFormat="1" applyFont="1" applyBorder="1" applyAlignment="1">
      <alignment horizontal="center"/>
    </xf>
    <xf numFmtId="0" fontId="42" fillId="6" borderId="9" xfId="1" quotePrefix="1" applyNumberFormat="1" applyFont="1" applyFill="1" applyBorder="1" applyAlignment="1">
      <alignment horizontal="center"/>
    </xf>
    <xf numFmtId="0" fontId="57" fillId="6" borderId="9" xfId="1" applyFont="1" applyFill="1" applyBorder="1" applyAlignment="1">
      <alignment horizontal="left"/>
    </xf>
    <xf numFmtId="0" fontId="58" fillId="6" borderId="9" xfId="1" applyFont="1" applyFill="1" applyBorder="1" applyAlignment="1">
      <alignment horizontal="left"/>
    </xf>
    <xf numFmtId="0" fontId="57" fillId="6" borderId="9" xfId="1" quotePrefix="1" applyFont="1" applyFill="1" applyBorder="1" applyAlignment="1">
      <alignment horizontal="left"/>
    </xf>
    <xf numFmtId="0" fontId="42" fillId="0" borderId="0" xfId="1" quotePrefix="1" applyNumberFormat="1" applyFont="1" applyFill="1" applyBorder="1" applyAlignment="1">
      <alignment horizontal="center"/>
    </xf>
    <xf numFmtId="0" fontId="42" fillId="6" borderId="12" xfId="1" quotePrefix="1" applyNumberFormat="1" applyFont="1" applyFill="1" applyBorder="1" applyAlignment="1">
      <alignment horizontal="center"/>
    </xf>
    <xf numFmtId="0" fontId="57" fillId="6" borderId="12" xfId="1" applyFont="1" applyFill="1" applyBorder="1" applyAlignment="1">
      <alignment horizontal="left"/>
    </xf>
    <xf numFmtId="0" fontId="58" fillId="6" borderId="20" xfId="1" applyFont="1" applyFill="1" applyBorder="1" applyAlignment="1">
      <alignment horizontal="left"/>
    </xf>
    <xf numFmtId="0" fontId="42" fillId="6" borderId="16" xfId="1" quotePrefix="1" applyNumberFormat="1" applyFont="1" applyFill="1" applyBorder="1" applyAlignment="1">
      <alignment horizontal="center"/>
    </xf>
    <xf numFmtId="0" fontId="57" fillId="6" borderId="16" xfId="1" applyFont="1" applyFill="1" applyBorder="1" applyAlignment="1">
      <alignment horizontal="left"/>
    </xf>
    <xf numFmtId="168" fontId="42" fillId="6" borderId="12" xfId="1" quotePrefix="1" applyNumberFormat="1" applyFont="1" applyFill="1" applyBorder="1" applyAlignment="1">
      <alignment horizontal="center"/>
    </xf>
    <xf numFmtId="168" fontId="42" fillId="0" borderId="0" xfId="1" quotePrefix="1" applyNumberFormat="1" applyFont="1" applyFill="1" applyBorder="1" applyAlignment="1">
      <alignment horizontal="center"/>
    </xf>
    <xf numFmtId="0" fontId="59" fillId="6" borderId="12" xfId="1" applyFont="1" applyFill="1" applyBorder="1" applyAlignment="1">
      <alignment horizontal="left"/>
    </xf>
    <xf numFmtId="0" fontId="42" fillId="7" borderId="0" xfId="1" quotePrefix="1" applyNumberFormat="1" applyFont="1" applyFill="1" applyBorder="1" applyAlignment="1">
      <alignment horizontal="center"/>
    </xf>
    <xf numFmtId="0" fontId="58" fillId="6" borderId="12" xfId="1" applyFont="1" applyFill="1" applyBorder="1" applyAlignment="1">
      <alignment horizontal="left"/>
    </xf>
    <xf numFmtId="0" fontId="58" fillId="0" borderId="0" xfId="1" applyFont="1" applyFill="1" applyBorder="1" applyAlignment="1">
      <alignment horizontal="left"/>
    </xf>
    <xf numFmtId="0" fontId="68" fillId="5" borderId="2" xfId="2" applyFill="1" applyBorder="1"/>
    <xf numFmtId="0" fontId="68" fillId="5" borderId="2" xfId="2" applyFill="1" applyBorder="1" applyAlignment="1"/>
    <xf numFmtId="0" fontId="68" fillId="0" borderId="0" xfId="2" applyBorder="1"/>
    <xf numFmtId="0" fontId="68" fillId="0" borderId="2" xfId="2" applyFill="1" applyBorder="1"/>
    <xf numFmtId="14" fontId="68" fillId="6" borderId="2" xfId="2" applyNumberFormat="1" applyFill="1" applyBorder="1" applyAlignment="1"/>
    <xf numFmtId="164" fontId="12" fillId="4" borderId="0" xfId="1" applyNumberFormat="1" applyFont="1" applyFill="1" applyAlignment="1" applyProtection="1">
      <alignment horizontal="center" vertical="center"/>
      <protection locked="0"/>
    </xf>
    <xf numFmtId="0" fontId="2" fillId="10" borderId="5" xfId="0" applyFont="1" applyFill="1" applyBorder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49" fontId="1" fillId="8" borderId="0" xfId="0" applyNumberFormat="1" applyFont="1" applyFill="1" applyBorder="1" applyAlignment="1" applyProtection="1">
      <alignment horizontal="right"/>
    </xf>
    <xf numFmtId="0" fontId="5" fillId="9" borderId="4" xfId="0" applyFont="1" applyFill="1" applyBorder="1" applyAlignment="1" applyProtection="1">
      <alignment horizontal="center" vertical="top" wrapText="1"/>
    </xf>
    <xf numFmtId="0" fontId="69" fillId="9" borderId="4" xfId="0" applyFont="1" applyFill="1" applyBorder="1" applyAlignment="1" applyProtection="1">
      <alignment horizontal="center" vertical="top" wrapText="1"/>
    </xf>
    <xf numFmtId="3" fontId="5" fillId="9" borderId="21" xfId="0" applyNumberFormat="1" applyFont="1" applyFill="1" applyBorder="1" applyAlignment="1" applyProtection="1">
      <alignment horizontal="center" vertical="center"/>
    </xf>
    <xf numFmtId="3" fontId="5" fillId="9" borderId="22" xfId="0" applyNumberFormat="1" applyFont="1" applyFill="1" applyBorder="1" applyAlignment="1" applyProtection="1">
      <alignment horizontal="center" vertical="center"/>
    </xf>
    <xf numFmtId="3" fontId="5" fillId="11" borderId="23" xfId="0" applyNumberFormat="1" applyFont="1" applyFill="1" applyBorder="1" applyAlignment="1" applyProtection="1">
      <alignment horizontal="right"/>
    </xf>
    <xf numFmtId="3" fontId="8" fillId="11" borderId="24" xfId="0" applyNumberFormat="1" applyFont="1" applyFill="1" applyBorder="1" applyAlignment="1" applyProtection="1">
      <alignment horizontal="right"/>
    </xf>
    <xf numFmtId="3" fontId="8" fillId="8" borderId="25" xfId="0" applyNumberFormat="1" applyFont="1" applyFill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left" indent="1"/>
    </xf>
    <xf numFmtId="3" fontId="5" fillId="11" borderId="22" xfId="0" applyNumberFormat="1" applyFont="1" applyFill="1" applyBorder="1" applyAlignment="1" applyProtection="1">
      <alignment horizontal="right"/>
    </xf>
    <xf numFmtId="3" fontId="8" fillId="11" borderId="2" xfId="0" applyNumberFormat="1" applyFont="1" applyFill="1" applyBorder="1" applyAlignment="1" applyProtection="1">
      <alignment horizontal="right"/>
    </xf>
    <xf numFmtId="3" fontId="8" fillId="11" borderId="26" xfId="0" applyNumberFormat="1" applyFont="1" applyFill="1" applyBorder="1" applyAlignment="1" applyProtection="1">
      <alignment horizontal="right"/>
    </xf>
    <xf numFmtId="3" fontId="8" fillId="0" borderId="25" xfId="0" applyNumberFormat="1" applyFont="1" applyBorder="1" applyAlignment="1" applyProtection="1">
      <alignment horizontal="right"/>
    </xf>
    <xf numFmtId="3" fontId="8" fillId="0" borderId="27" xfId="0" applyNumberFormat="1" applyFont="1" applyBorder="1" applyAlignment="1" applyProtection="1">
      <alignment horizontal="right"/>
    </xf>
    <xf numFmtId="3" fontId="5" fillId="11" borderId="2" xfId="0" applyNumberFormat="1" applyFont="1" applyFill="1" applyBorder="1" applyAlignment="1" applyProtection="1">
      <alignment horizontal="right"/>
    </xf>
    <xf numFmtId="3" fontId="5" fillId="8" borderId="2" xfId="0" applyNumberFormat="1" applyFont="1" applyFill="1" applyBorder="1" applyAlignment="1" applyProtection="1">
      <alignment horizontal="right"/>
      <protection locked="0"/>
    </xf>
    <xf numFmtId="0" fontId="6" fillId="8" borderId="28" xfId="0" applyFont="1" applyFill="1" applyBorder="1" applyAlignment="1" applyProtection="1">
      <alignment horizontal="right" indent="1"/>
    </xf>
    <xf numFmtId="3" fontId="0" fillId="8" borderId="2" xfId="0" applyNumberFormat="1" applyFill="1" applyBorder="1" applyAlignment="1" applyProtection="1">
      <alignment horizontal="right"/>
    </xf>
    <xf numFmtId="3" fontId="70" fillId="8" borderId="2" xfId="0" applyNumberFormat="1" applyFont="1" applyFill="1" applyBorder="1" applyAlignment="1" applyProtection="1">
      <alignment horizontal="right" wrapText="1"/>
    </xf>
    <xf numFmtId="3" fontId="4" fillId="8" borderId="2" xfId="0" applyNumberFormat="1" applyFont="1" applyFill="1" applyBorder="1" applyAlignment="1" applyProtection="1">
      <alignment horizontal="left" wrapText="1"/>
    </xf>
    <xf numFmtId="3" fontId="1" fillId="2" borderId="2" xfId="0" applyNumberFormat="1" applyFont="1" applyFill="1" applyBorder="1" applyAlignment="1" applyProtection="1">
      <protection hidden="1"/>
    </xf>
    <xf numFmtId="49" fontId="71" fillId="8" borderId="2" xfId="0" applyNumberFormat="1" applyFont="1" applyFill="1" applyBorder="1" applyAlignment="1" applyProtection="1">
      <alignment horizontal="center"/>
    </xf>
    <xf numFmtId="3" fontId="8" fillId="0" borderId="4" xfId="0" applyNumberFormat="1" applyFont="1" applyBorder="1" applyAlignment="1" applyProtection="1">
      <alignment horizontal="left"/>
    </xf>
    <xf numFmtId="3" fontId="8" fillId="0" borderId="25" xfId="0" applyNumberFormat="1" applyFont="1" applyBorder="1" applyAlignment="1" applyProtection="1">
      <alignment horizontal="right" wrapText="1"/>
    </xf>
    <xf numFmtId="0" fontId="8" fillId="0" borderId="25" xfId="0" applyFont="1" applyBorder="1" applyAlignment="1" applyProtection="1">
      <alignment horizontal="right"/>
    </xf>
    <xf numFmtId="3" fontId="70" fillId="8" borderId="29" xfId="0" applyNumberFormat="1" applyFont="1" applyFill="1" applyBorder="1" applyAlignment="1" applyProtection="1">
      <alignment horizontal="right" wrapText="1"/>
    </xf>
    <xf numFmtId="3" fontId="8" fillId="2" borderId="30" xfId="0" applyNumberFormat="1" applyFont="1" applyFill="1" applyBorder="1" applyAlignment="1" applyProtection="1">
      <alignment horizontal="right" wrapText="1"/>
    </xf>
    <xf numFmtId="3" fontId="11" fillId="0" borderId="0" xfId="0" applyNumberFormat="1" applyFont="1" applyBorder="1" applyAlignment="1" applyProtection="1"/>
    <xf numFmtId="49" fontId="70" fillId="8" borderId="31" xfId="0" applyNumberFormat="1" applyFont="1" applyFill="1" applyBorder="1" applyAlignment="1" applyProtection="1">
      <alignment horizontal="right" wrapText="1"/>
    </xf>
    <xf numFmtId="49" fontId="70" fillId="8" borderId="26" xfId="0" applyNumberFormat="1" applyFont="1" applyFill="1" applyBorder="1" applyAlignment="1" applyProtection="1">
      <alignment horizontal="right" wrapText="1"/>
    </xf>
    <xf numFmtId="0" fontId="6" fillId="8" borderId="2" xfId="0" applyFont="1" applyFill="1" applyBorder="1" applyAlignment="1" applyProtection="1">
      <alignment horizontal="left" indent="1"/>
    </xf>
    <xf numFmtId="3" fontId="5" fillId="9" borderId="4" xfId="0" applyNumberFormat="1" applyFont="1" applyFill="1" applyBorder="1" applyAlignment="1" applyProtection="1">
      <alignment horizontal="center" vertical="center"/>
    </xf>
    <xf numFmtId="3" fontId="5" fillId="9" borderId="27" xfId="0" applyNumberFormat="1" applyFont="1" applyFill="1" applyBorder="1" applyAlignment="1" applyProtection="1">
      <alignment horizontal="center" vertical="center"/>
    </xf>
    <xf numFmtId="49" fontId="8" fillId="12" borderId="25" xfId="0" applyNumberFormat="1" applyFont="1" applyFill="1" applyBorder="1" applyAlignment="1" applyProtection="1">
      <alignment horizontal="center" vertical="center"/>
    </xf>
    <xf numFmtId="0" fontId="1" fillId="12" borderId="32" xfId="0" applyNumberFormat="1" applyFont="1" applyFill="1" applyBorder="1" applyAlignment="1" applyProtection="1">
      <alignment horizontal="center"/>
    </xf>
    <xf numFmtId="0" fontId="5" fillId="9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5" fillId="12" borderId="23" xfId="0" applyNumberFormat="1" applyFont="1" applyFill="1" applyBorder="1" applyAlignment="1" applyProtection="1">
      <alignment horizontal="center" vertical="center"/>
    </xf>
    <xf numFmtId="0" fontId="5" fillId="12" borderId="32" xfId="0" applyNumberFormat="1" applyFont="1" applyFill="1" applyBorder="1" applyAlignment="1" applyProtection="1">
      <alignment horizontal="center" vertical="center"/>
    </xf>
    <xf numFmtId="3" fontId="5" fillId="8" borderId="2" xfId="0" applyNumberFormat="1" applyFont="1" applyFill="1" applyBorder="1" applyAlignment="1" applyProtection="1">
      <alignment horizontal="right"/>
    </xf>
    <xf numFmtId="3" fontId="5" fillId="8" borderId="22" xfId="0" applyNumberFormat="1" applyFont="1" applyFill="1" applyBorder="1" applyAlignment="1" applyProtection="1">
      <alignment horizontal="left"/>
    </xf>
    <xf numFmtId="3" fontId="69" fillId="8" borderId="33" xfId="0" applyNumberFormat="1" applyFont="1" applyFill="1" applyBorder="1" applyAlignment="1" applyProtection="1">
      <alignment horizontal="left"/>
    </xf>
    <xf numFmtId="3" fontId="5" fillId="8" borderId="34" xfId="0" applyNumberFormat="1" applyFont="1" applyFill="1" applyBorder="1" applyAlignment="1" applyProtection="1">
      <alignment horizontal="left"/>
    </xf>
    <xf numFmtId="0" fontId="42" fillId="6" borderId="11" xfId="1" quotePrefix="1" applyNumberFormat="1" applyFont="1" applyFill="1" applyBorder="1" applyAlignment="1">
      <alignment horizontal="center"/>
    </xf>
    <xf numFmtId="0" fontId="57" fillId="6" borderId="11" xfId="1" applyFont="1" applyFill="1" applyBorder="1" applyAlignment="1">
      <alignment horizontal="left"/>
    </xf>
    <xf numFmtId="3" fontId="0" fillId="8" borderId="2" xfId="0" applyNumberFormat="1" applyFill="1" applyBorder="1" applyAlignment="1" applyProtection="1">
      <alignment horizontal="right"/>
      <protection locked="0"/>
    </xf>
    <xf numFmtId="3" fontId="5" fillId="3" borderId="30" xfId="0" applyNumberFormat="1" applyFont="1" applyFill="1" applyBorder="1" applyAlignment="1" applyProtection="1">
      <alignment horizontal="right"/>
      <protection locked="0"/>
    </xf>
    <xf numFmtId="3" fontId="5" fillId="3" borderId="28" xfId="0" applyNumberFormat="1" applyFont="1" applyFill="1" applyBorder="1" applyAlignment="1" applyProtection="1">
      <alignment horizontal="right"/>
      <protection locked="0"/>
    </xf>
    <xf numFmtId="3" fontId="5" fillId="3" borderId="4" xfId="0" applyNumberFormat="1" applyFont="1" applyFill="1" applyBorder="1" applyAlignment="1" applyProtection="1">
      <alignment horizontal="right"/>
      <protection locked="0"/>
    </xf>
    <xf numFmtId="0" fontId="67" fillId="10" borderId="0" xfId="0" quotePrefix="1" applyFont="1" applyFill="1" applyAlignment="1" applyProtection="1"/>
    <xf numFmtId="0" fontId="68" fillId="13" borderId="0" xfId="2" applyFill="1" applyAlignment="1"/>
    <xf numFmtId="0" fontId="68" fillId="13" borderId="0" xfId="2" applyFill="1"/>
    <xf numFmtId="0" fontId="15" fillId="14" borderId="0" xfId="5" applyFont="1" applyFill="1" applyBorder="1"/>
    <xf numFmtId="166" fontId="14" fillId="14" borderId="0" xfId="5" quotePrefix="1" applyNumberFormat="1" applyFont="1" applyFill="1" applyBorder="1" applyAlignment="1">
      <alignment horizontal="right"/>
    </xf>
    <xf numFmtId="0" fontId="15" fillId="14" borderId="0" xfId="5" quotePrefix="1" applyFont="1" applyFill="1" applyBorder="1" applyAlignment="1">
      <alignment horizontal="left"/>
    </xf>
    <xf numFmtId="0" fontId="16" fillId="14" borderId="0" xfId="5" quotePrefix="1" applyFont="1" applyFill="1" applyBorder="1" applyAlignment="1">
      <alignment horizontal="left"/>
    </xf>
    <xf numFmtId="0" fontId="16" fillId="14" borderId="0" xfId="5" applyFont="1" applyFill="1" applyBorder="1"/>
    <xf numFmtId="0" fontId="17" fillId="14" borderId="0" xfId="5" applyFont="1" applyFill="1" applyBorder="1" applyAlignment="1">
      <alignment horizontal="left"/>
    </xf>
    <xf numFmtId="0" fontId="16" fillId="14" borderId="0" xfId="5" applyFont="1" applyFill="1" applyBorder="1" applyAlignment="1">
      <alignment horizontal="left"/>
    </xf>
    <xf numFmtId="0" fontId="18" fillId="14" borderId="0" xfId="5" applyFont="1" applyFill="1" applyBorder="1"/>
    <xf numFmtId="0" fontId="18" fillId="14" borderId="0" xfId="5" quotePrefix="1" applyFont="1" applyFill="1" applyBorder="1" applyAlignment="1">
      <alignment horizontal="left"/>
    </xf>
    <xf numFmtId="0" fontId="16" fillId="14" borderId="0" xfId="3" applyFont="1" applyFill="1" applyBorder="1" applyAlignment="1">
      <alignment horizontal="left"/>
    </xf>
    <xf numFmtId="0" fontId="17" fillId="14" borderId="0" xfId="3" applyFont="1" applyFill="1" applyBorder="1" applyAlignment="1">
      <alignment horizontal="left"/>
    </xf>
    <xf numFmtId="0" fontId="17" fillId="14" borderId="0" xfId="5" quotePrefix="1" applyFont="1" applyFill="1" applyBorder="1" applyAlignment="1">
      <alignment horizontal="left"/>
    </xf>
    <xf numFmtId="0" fontId="18" fillId="14" borderId="0" xfId="5" applyFont="1" applyFill="1" applyBorder="1" applyAlignment="1">
      <alignment horizontal="left"/>
    </xf>
    <xf numFmtId="166" fontId="21" fillId="14" borderId="0" xfId="5" quotePrefix="1" applyNumberFormat="1" applyFont="1" applyFill="1" applyBorder="1" applyAlignment="1">
      <alignment horizontal="right"/>
    </xf>
    <xf numFmtId="0" fontId="17" fillId="14" borderId="0" xfId="5" applyFont="1" applyFill="1" applyBorder="1"/>
    <xf numFmtId="166" fontId="14" fillId="14" borderId="0" xfId="5" applyNumberFormat="1" applyFont="1" applyFill="1" applyBorder="1" applyAlignment="1">
      <alignment horizontal="right"/>
    </xf>
    <xf numFmtId="0" fontId="15" fillId="14" borderId="0" xfId="5" applyFont="1" applyFill="1" applyBorder="1" applyAlignment="1">
      <alignment horizontal="left"/>
    </xf>
    <xf numFmtId="0" fontId="7" fillId="8" borderId="0" xfId="0" applyFont="1" applyFill="1" applyAlignment="1" applyProtection="1">
      <alignment horizontal="left" wrapText="1"/>
    </xf>
    <xf numFmtId="0" fontId="6" fillId="8" borderId="0" xfId="0" applyFont="1" applyFill="1" applyBorder="1" applyAlignment="1" applyProtection="1">
      <alignment horizontal="right" indent="1"/>
    </xf>
    <xf numFmtId="3" fontId="8" fillId="11" borderId="0" xfId="0" applyNumberFormat="1" applyFont="1" applyFill="1" applyBorder="1" applyAlignment="1" applyProtection="1">
      <alignment horizontal="right"/>
    </xf>
    <xf numFmtId="49" fontId="8" fillId="11" borderId="0" xfId="0" applyNumberFormat="1" applyFont="1" applyFill="1" applyBorder="1" applyAlignment="1" applyProtection="1">
      <alignment horizontal="right"/>
    </xf>
    <xf numFmtId="3" fontId="8" fillId="11" borderId="34" xfId="0" applyNumberFormat="1" applyFont="1" applyFill="1" applyBorder="1" applyAlignment="1" applyProtection="1">
      <alignment horizontal="right"/>
    </xf>
    <xf numFmtId="0" fontId="4" fillId="8" borderId="4" xfId="0" applyFont="1" applyFill="1" applyBorder="1" applyAlignment="1" applyProtection="1">
      <alignment horizontal="left" wrapText="1" indent="1"/>
    </xf>
    <xf numFmtId="0" fontId="4" fillId="0" borderId="4" xfId="0" applyFont="1" applyFill="1" applyBorder="1" applyAlignment="1" applyProtection="1">
      <alignment horizontal="left" wrapText="1" indent="1"/>
    </xf>
    <xf numFmtId="49" fontId="12" fillId="4" borderId="0" xfId="1" applyNumberFormat="1" applyFont="1" applyFill="1" applyBorder="1" applyAlignment="1" applyProtection="1">
      <alignment horizontal="center" vertical="center"/>
      <protection locked="0"/>
    </xf>
    <xf numFmtId="3" fontId="8" fillId="8" borderId="26" xfId="0" applyNumberFormat="1" applyFont="1" applyFill="1" applyBorder="1" applyAlignment="1" applyProtection="1">
      <alignment horizontal="center" vertical="center" wrapText="1"/>
    </xf>
    <xf numFmtId="3" fontId="8" fillId="8" borderId="30" xfId="0" applyNumberFormat="1" applyFont="1" applyFill="1" applyBorder="1" applyAlignment="1" applyProtection="1">
      <alignment horizontal="center" vertical="center" wrapText="1"/>
    </xf>
    <xf numFmtId="49" fontId="8" fillId="8" borderId="26" xfId="0" applyNumberFormat="1" applyFont="1" applyFill="1" applyBorder="1" applyAlignment="1" applyProtection="1">
      <alignment horizontal="center" vertical="center" wrapText="1"/>
    </xf>
    <xf numFmtId="49" fontId="8" fillId="8" borderId="30" xfId="0" applyNumberFormat="1" applyFont="1" applyFill="1" applyBorder="1" applyAlignment="1" applyProtection="1">
      <alignment horizontal="center" vertical="center" wrapText="1"/>
    </xf>
    <xf numFmtId="0" fontId="7" fillId="8" borderId="0" xfId="0" applyFont="1" applyFill="1" applyAlignment="1" applyProtection="1">
      <alignment horizontal="left" wrapText="1"/>
    </xf>
    <xf numFmtId="3" fontId="5" fillId="9" borderId="4" xfId="0" applyNumberFormat="1" applyFont="1" applyFill="1" applyBorder="1" applyAlignment="1" applyProtection="1">
      <alignment horizontal="center" vertical="center"/>
    </xf>
    <xf numFmtId="3" fontId="5" fillId="9" borderId="25" xfId="0" applyNumberFormat="1" applyFont="1" applyFill="1" applyBorder="1" applyAlignment="1" applyProtection="1">
      <alignment horizontal="center" vertical="center"/>
    </xf>
    <xf numFmtId="3" fontId="5" fillId="9" borderId="27" xfId="0" applyNumberFormat="1" applyFont="1" applyFill="1" applyBorder="1" applyAlignment="1" applyProtection="1">
      <alignment horizontal="center" vertical="center"/>
    </xf>
    <xf numFmtId="0" fontId="5" fillId="8" borderId="26" xfId="0" applyFont="1" applyFill="1" applyBorder="1" applyAlignment="1" applyProtection="1">
      <alignment horizontal="center" vertical="center" wrapText="1"/>
    </xf>
    <xf numFmtId="0" fontId="5" fillId="8" borderId="30" xfId="0" applyFont="1" applyFill="1" applyBorder="1" applyAlignment="1" applyProtection="1">
      <alignment horizontal="center" vertical="center" wrapText="1"/>
    </xf>
    <xf numFmtId="3" fontId="8" fillId="8" borderId="28" xfId="0" applyNumberFormat="1" applyFont="1" applyFill="1" applyBorder="1" applyAlignment="1" applyProtection="1">
      <alignment horizontal="center" vertical="center" wrapText="1"/>
    </xf>
  </cellXfs>
  <cellStyles count="6">
    <cellStyle name="Normal 2" xfId="1"/>
    <cellStyle name="Normal 3 2" xfId="2"/>
    <cellStyle name="Normal_EBK_PROJECT_2001-last" xfId="3"/>
    <cellStyle name="Normal_EBK-2002-draft" xfId="4"/>
    <cellStyle name="Normal_Sheet2" xfId="5"/>
    <cellStyle name="Нормален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Q38"/>
  <sheetViews>
    <sheetView showGridLines="0" tabSelected="1" topLeftCell="C17" workbookViewId="0">
      <selection activeCell="O35" sqref="O35"/>
    </sheetView>
  </sheetViews>
  <sheetFormatPr defaultColWidth="8.85546875" defaultRowHeight="12.75"/>
  <cols>
    <col min="1" max="1" width="8.85546875" style="1" hidden="1" customWidth="1"/>
    <col min="2" max="2" width="45.28515625" style="1" customWidth="1"/>
    <col min="3" max="3" width="13.5703125" style="1" customWidth="1"/>
    <col min="4" max="4" width="14" style="34" customWidth="1"/>
    <col min="5" max="5" width="16.140625" style="34" customWidth="1"/>
    <col min="6" max="8" width="12.7109375" style="1" customWidth="1"/>
    <col min="9" max="9" width="12.7109375" style="1" hidden="1" customWidth="1"/>
    <col min="10" max="10" width="44.140625" style="1" customWidth="1"/>
    <col min="11" max="11" width="12.5703125" style="1" customWidth="1"/>
    <col min="12" max="12" width="13.5703125" style="1" customWidth="1"/>
    <col min="13" max="13" width="12.7109375" style="1" customWidth="1"/>
    <col min="14" max="15" width="16.140625" style="1" customWidth="1"/>
    <col min="16" max="16" width="12.7109375" style="1" customWidth="1"/>
    <col min="17" max="16384" width="8.85546875" style="1"/>
  </cols>
  <sheetData>
    <row r="1" spans="1:17" ht="36" customHeight="1">
      <c r="B1" s="43"/>
      <c r="C1" s="43"/>
      <c r="D1" s="44"/>
      <c r="E1" s="44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</row>
    <row r="2" spans="1:17" ht="22.5" customHeight="1">
      <c r="B2" s="43"/>
      <c r="C2" s="43"/>
      <c r="D2" s="45"/>
      <c r="E2" s="45"/>
      <c r="F2" s="46" t="s">
        <v>36</v>
      </c>
      <c r="G2" s="46"/>
      <c r="H2" s="46"/>
      <c r="I2" s="46"/>
      <c r="J2" s="168" t="str">
        <f>VLOOKUP(N2,PRBK,2,FALSE)</f>
        <v>Николаево</v>
      </c>
      <c r="K2" s="168"/>
      <c r="L2" s="46"/>
      <c r="M2" s="47"/>
      <c r="N2" s="246" t="s">
        <v>1022</v>
      </c>
      <c r="O2" s="43"/>
      <c r="P2" s="43"/>
      <c r="Q2" s="42"/>
    </row>
    <row r="3" spans="1:17" ht="15" customHeight="1">
      <c r="B3" s="43"/>
      <c r="C3" s="43"/>
      <c r="D3" s="44"/>
      <c r="E3" s="44"/>
      <c r="F3" s="43"/>
      <c r="G3" s="43"/>
      <c r="H3" s="43"/>
      <c r="I3" s="43"/>
      <c r="J3" s="43"/>
      <c r="K3" s="43"/>
      <c r="L3" s="43"/>
      <c r="M3" s="47"/>
      <c r="N3" s="48"/>
      <c r="O3" s="43"/>
      <c r="P3" s="43"/>
    </row>
    <row r="4" spans="1:17" ht="24.95" customHeight="1">
      <c r="B4" s="219" t="s">
        <v>1138</v>
      </c>
      <c r="C4" s="49"/>
      <c r="D4" s="50"/>
      <c r="E4" s="51" t="s">
        <v>38</v>
      </c>
      <c r="F4" s="52"/>
      <c r="G4" s="52"/>
      <c r="H4" s="52"/>
      <c r="I4" s="52"/>
      <c r="J4" s="43"/>
      <c r="K4" s="43"/>
      <c r="L4" s="52"/>
      <c r="M4" s="53" t="s">
        <v>37</v>
      </c>
      <c r="N4" s="167">
        <v>43861</v>
      </c>
      <c r="O4" s="43"/>
      <c r="P4" s="43"/>
    </row>
    <row r="5" spans="1:17" ht="24.95" customHeight="1">
      <c r="B5" s="43"/>
      <c r="C5" s="43"/>
      <c r="D5" s="44"/>
      <c r="E5" s="44"/>
      <c r="F5" s="43"/>
      <c r="G5" s="43"/>
      <c r="H5" s="43"/>
      <c r="I5" s="43"/>
      <c r="J5" s="43"/>
      <c r="K5" s="43"/>
      <c r="L5" s="43"/>
      <c r="M5" s="43"/>
      <c r="N5" s="54"/>
      <c r="O5" s="54"/>
      <c r="P5" s="43"/>
    </row>
    <row r="6" spans="1:17" ht="15.75" customHeight="1">
      <c r="A6" s="27"/>
      <c r="B6" s="12"/>
      <c r="C6" s="12"/>
      <c r="D6" s="28"/>
      <c r="E6" s="28"/>
      <c r="F6" s="13"/>
      <c r="G6" s="13"/>
      <c r="H6" s="13"/>
      <c r="I6" s="13"/>
      <c r="J6" s="14"/>
      <c r="K6" s="14"/>
      <c r="L6" s="36"/>
      <c r="M6" s="59"/>
      <c r="N6" s="15" t="s">
        <v>0</v>
      </c>
      <c r="O6" s="15"/>
      <c r="P6" s="58"/>
    </row>
    <row r="7" spans="1:17" ht="33" customHeight="1">
      <c r="A7" s="27"/>
      <c r="B7" s="16" t="s">
        <v>1</v>
      </c>
      <c r="C7" s="252" t="s">
        <v>2</v>
      </c>
      <c r="D7" s="253"/>
      <c r="E7" s="253"/>
      <c r="F7" s="253"/>
      <c r="G7" s="253"/>
      <c r="H7" s="254"/>
      <c r="I7" s="202"/>
      <c r="J7" s="16" t="s">
        <v>3</v>
      </c>
      <c r="K7" s="252" t="s">
        <v>2</v>
      </c>
      <c r="L7" s="253" t="s">
        <v>2</v>
      </c>
      <c r="M7" s="253"/>
      <c r="N7" s="253"/>
      <c r="O7" s="253"/>
      <c r="P7" s="253"/>
    </row>
    <row r="8" spans="1:17" ht="13.5" hidden="1" customHeight="1">
      <c r="A8" s="27"/>
      <c r="B8" s="16"/>
      <c r="C8" s="172"/>
      <c r="D8" s="201"/>
      <c r="E8" s="174">
        <v>1</v>
      </c>
      <c r="F8" s="174">
        <v>2</v>
      </c>
      <c r="G8" s="205">
        <v>3</v>
      </c>
      <c r="H8" s="205">
        <v>4</v>
      </c>
      <c r="I8" s="16"/>
      <c r="J8" s="16"/>
      <c r="K8" s="171"/>
      <c r="L8" s="201"/>
      <c r="M8" s="201">
        <v>1</v>
      </c>
      <c r="N8" s="201">
        <v>2</v>
      </c>
      <c r="O8" s="173">
        <v>3</v>
      </c>
      <c r="P8" s="173">
        <v>4</v>
      </c>
    </row>
    <row r="9" spans="1:17" ht="13.5" customHeight="1">
      <c r="A9" s="27"/>
      <c r="B9" s="255">
        <v>1</v>
      </c>
      <c r="C9" s="255" t="s">
        <v>1104</v>
      </c>
      <c r="D9" s="247" t="s">
        <v>1107</v>
      </c>
      <c r="E9" s="212" t="s">
        <v>1106</v>
      </c>
      <c r="F9" s="211"/>
      <c r="G9" s="247" t="s">
        <v>1108</v>
      </c>
      <c r="H9" s="249" t="s">
        <v>1109</v>
      </c>
      <c r="I9" s="203"/>
      <c r="J9" s="255">
        <v>2</v>
      </c>
      <c r="K9" s="255" t="s">
        <v>1105</v>
      </c>
      <c r="L9" s="247" t="s">
        <v>1107</v>
      </c>
      <c r="M9" s="210" t="s">
        <v>1106</v>
      </c>
      <c r="N9" s="211"/>
      <c r="O9" s="247" t="s">
        <v>1108</v>
      </c>
      <c r="P9" s="249" t="s">
        <v>1109</v>
      </c>
    </row>
    <row r="10" spans="1:17" ht="38.25" customHeight="1">
      <c r="A10" s="27"/>
      <c r="B10" s="256"/>
      <c r="C10" s="256"/>
      <c r="D10" s="257"/>
      <c r="E10" s="29" t="s">
        <v>21</v>
      </c>
      <c r="F10" s="17" t="s">
        <v>22</v>
      </c>
      <c r="G10" s="248"/>
      <c r="H10" s="250"/>
      <c r="I10" s="203"/>
      <c r="J10" s="256"/>
      <c r="K10" s="256"/>
      <c r="L10" s="248"/>
      <c r="M10" s="177" t="s">
        <v>21</v>
      </c>
      <c r="N10" s="17" t="s">
        <v>22</v>
      </c>
      <c r="O10" s="248"/>
      <c r="P10" s="250"/>
    </row>
    <row r="11" spans="1:17" ht="33" customHeight="1">
      <c r="A11" s="169">
        <v>9911</v>
      </c>
      <c r="B11" s="206" t="s">
        <v>4</v>
      </c>
      <c r="C11" s="198">
        <f t="shared" ref="C11:C19" si="0">+D11+G11+H11</f>
        <v>0</v>
      </c>
      <c r="D11" s="175">
        <f>E11+F11</f>
        <v>0</v>
      </c>
      <c r="E11" s="185"/>
      <c r="F11" s="185"/>
      <c r="G11" s="185"/>
      <c r="H11" s="185"/>
      <c r="I11" s="207" t="s">
        <v>1111</v>
      </c>
      <c r="J11" s="206" t="s">
        <v>1110</v>
      </c>
      <c r="K11" s="188">
        <f>+L11+O11+P11</f>
        <v>0</v>
      </c>
      <c r="L11" s="184">
        <f t="shared" ref="L11:L18" si="1">M11+N11</f>
        <v>0</v>
      </c>
      <c r="M11" s="185"/>
      <c r="N11" s="185"/>
      <c r="O11" s="185"/>
      <c r="P11" s="185"/>
    </row>
    <row r="12" spans="1:17" ht="33" customHeight="1">
      <c r="A12" s="169">
        <v>9912</v>
      </c>
      <c r="B12" s="206" t="s">
        <v>5</v>
      </c>
      <c r="C12" s="198">
        <f t="shared" si="0"/>
        <v>0</v>
      </c>
      <c r="D12" s="175">
        <f t="shared" ref="D12:D19" si="2">E12+F12</f>
        <v>0</v>
      </c>
      <c r="E12" s="185"/>
      <c r="F12" s="185"/>
      <c r="G12" s="185"/>
      <c r="H12" s="185"/>
      <c r="I12" s="208" t="s">
        <v>27</v>
      </c>
      <c r="J12" s="206" t="s">
        <v>1097</v>
      </c>
      <c r="K12" s="188">
        <f t="shared" ref="K12:K18" si="3">+L12+O12+P12</f>
        <v>0</v>
      </c>
      <c r="L12" s="184">
        <f t="shared" si="1"/>
        <v>0</v>
      </c>
      <c r="M12" s="185"/>
      <c r="N12" s="185"/>
      <c r="O12" s="185"/>
      <c r="P12" s="185"/>
    </row>
    <row r="13" spans="1:17" ht="33" customHeight="1">
      <c r="A13" s="169">
        <v>9913</v>
      </c>
      <c r="B13" s="206" t="s">
        <v>6</v>
      </c>
      <c r="C13" s="198">
        <f t="shared" si="0"/>
        <v>1695</v>
      </c>
      <c r="D13" s="175">
        <f t="shared" si="2"/>
        <v>1695</v>
      </c>
      <c r="E13" s="185"/>
      <c r="F13" s="185">
        <v>1695</v>
      </c>
      <c r="G13" s="185"/>
      <c r="H13" s="185"/>
      <c r="I13" s="208" t="s">
        <v>28</v>
      </c>
      <c r="J13" s="206" t="s">
        <v>7</v>
      </c>
      <c r="K13" s="188">
        <f t="shared" si="3"/>
        <v>212214</v>
      </c>
      <c r="L13" s="184">
        <f t="shared" si="1"/>
        <v>0</v>
      </c>
      <c r="M13" s="185"/>
      <c r="N13" s="185"/>
      <c r="O13" s="185">
        <v>212214</v>
      </c>
      <c r="P13" s="185"/>
    </row>
    <row r="14" spans="1:17" ht="33" customHeight="1">
      <c r="A14" s="169">
        <v>9914</v>
      </c>
      <c r="B14" s="206" t="s">
        <v>8</v>
      </c>
      <c r="C14" s="198">
        <f t="shared" si="0"/>
        <v>0</v>
      </c>
      <c r="D14" s="175">
        <f t="shared" si="2"/>
        <v>0</v>
      </c>
      <c r="E14" s="185"/>
      <c r="F14" s="185"/>
      <c r="G14" s="185"/>
      <c r="H14" s="185"/>
      <c r="I14" s="208" t="s">
        <v>29</v>
      </c>
      <c r="J14" s="206" t="s">
        <v>9</v>
      </c>
      <c r="K14" s="188">
        <f t="shared" si="3"/>
        <v>0</v>
      </c>
      <c r="L14" s="184">
        <f t="shared" si="1"/>
        <v>0</v>
      </c>
      <c r="M14" s="185"/>
      <c r="N14" s="185"/>
      <c r="O14" s="185"/>
      <c r="P14" s="185"/>
    </row>
    <row r="15" spans="1:17" ht="33" customHeight="1">
      <c r="A15" s="169">
        <v>9915</v>
      </c>
      <c r="B15" s="206" t="s">
        <v>1102</v>
      </c>
      <c r="C15" s="198">
        <f t="shared" si="0"/>
        <v>0</v>
      </c>
      <c r="D15" s="175">
        <f t="shared" si="2"/>
        <v>0</v>
      </c>
      <c r="E15" s="185"/>
      <c r="F15" s="185"/>
      <c r="G15" s="185"/>
      <c r="H15" s="185"/>
      <c r="I15" s="208" t="s">
        <v>30</v>
      </c>
      <c r="J15" s="206" t="s">
        <v>1103</v>
      </c>
      <c r="K15" s="188">
        <f t="shared" si="3"/>
        <v>0</v>
      </c>
      <c r="L15" s="184">
        <f t="shared" si="1"/>
        <v>0</v>
      </c>
      <c r="M15" s="185"/>
      <c r="N15" s="185"/>
      <c r="O15" s="185"/>
      <c r="P15" s="185"/>
    </row>
    <row r="16" spans="1:17" ht="33" customHeight="1">
      <c r="A16" s="169">
        <v>9916</v>
      </c>
      <c r="B16" s="206" t="s">
        <v>1098</v>
      </c>
      <c r="C16" s="198">
        <f t="shared" si="0"/>
        <v>0</v>
      </c>
      <c r="D16" s="175">
        <f>E16+F16</f>
        <v>0</v>
      </c>
      <c r="E16" s="185"/>
      <c r="F16" s="185"/>
      <c r="G16" s="185"/>
      <c r="H16" s="185"/>
      <c r="I16" s="208" t="s">
        <v>1100</v>
      </c>
      <c r="J16" s="206" t="s">
        <v>1101</v>
      </c>
      <c r="K16" s="188">
        <f t="shared" si="3"/>
        <v>0</v>
      </c>
      <c r="L16" s="184">
        <f t="shared" si="1"/>
        <v>0</v>
      </c>
      <c r="M16" s="185"/>
      <c r="N16" s="185"/>
      <c r="O16" s="185"/>
      <c r="P16" s="185"/>
    </row>
    <row r="17" spans="1:16" ht="33" customHeight="1">
      <c r="A17" s="169">
        <v>9917</v>
      </c>
      <c r="B17" s="206" t="s">
        <v>1099</v>
      </c>
      <c r="C17" s="198">
        <f t="shared" si="0"/>
        <v>0</v>
      </c>
      <c r="D17" s="175">
        <f>E17+F17</f>
        <v>0</v>
      </c>
      <c r="E17" s="185"/>
      <c r="F17" s="185"/>
      <c r="G17" s="185"/>
      <c r="H17" s="185"/>
      <c r="I17" s="208" t="s">
        <v>31</v>
      </c>
      <c r="J17" s="206" t="s">
        <v>11</v>
      </c>
      <c r="K17" s="188">
        <f t="shared" si="3"/>
        <v>0</v>
      </c>
      <c r="L17" s="184">
        <f t="shared" si="1"/>
        <v>0</v>
      </c>
      <c r="M17" s="185"/>
      <c r="N17" s="185"/>
      <c r="O17" s="185"/>
      <c r="P17" s="185"/>
    </row>
    <row r="18" spans="1:16" ht="33" customHeight="1">
      <c r="A18" s="169">
        <v>9918</v>
      </c>
      <c r="B18" s="206" t="s">
        <v>10</v>
      </c>
      <c r="C18" s="198">
        <f t="shared" si="0"/>
        <v>0</v>
      </c>
      <c r="D18" s="175">
        <f t="shared" si="2"/>
        <v>0</v>
      </c>
      <c r="E18" s="185"/>
      <c r="F18" s="185"/>
      <c r="G18" s="185"/>
      <c r="H18" s="185"/>
      <c r="I18" s="208" t="s">
        <v>32</v>
      </c>
      <c r="J18" s="206" t="s">
        <v>13</v>
      </c>
      <c r="K18" s="188">
        <f t="shared" si="3"/>
        <v>0</v>
      </c>
      <c r="L18" s="184">
        <f t="shared" si="1"/>
        <v>0</v>
      </c>
      <c r="M18" s="185"/>
      <c r="N18" s="185"/>
      <c r="O18" s="185"/>
      <c r="P18" s="185"/>
    </row>
    <row r="19" spans="1:16" ht="33" customHeight="1">
      <c r="A19" s="169">
        <v>9919</v>
      </c>
      <c r="B19" s="206" t="s">
        <v>12</v>
      </c>
      <c r="C19" s="199">
        <f t="shared" si="0"/>
        <v>55</v>
      </c>
      <c r="D19" s="179">
        <f t="shared" si="2"/>
        <v>55</v>
      </c>
      <c r="E19" s="215"/>
      <c r="F19" s="215">
        <v>55</v>
      </c>
      <c r="G19" s="185"/>
      <c r="H19" s="185"/>
      <c r="I19" s="204"/>
      <c r="J19" s="206"/>
      <c r="K19" s="189"/>
      <c r="L19" s="190"/>
      <c r="M19" s="209"/>
      <c r="N19" s="187"/>
      <c r="O19" s="191"/>
      <c r="P19" s="191"/>
    </row>
    <row r="20" spans="1:16" ht="18" customHeight="1">
      <c r="A20" s="27"/>
      <c r="B20" s="186" t="s">
        <v>14</v>
      </c>
      <c r="C20" s="180">
        <f t="shared" ref="C20:H20" si="4">SUM(C11:C19)</f>
        <v>1750</v>
      </c>
      <c r="D20" s="180">
        <f t="shared" si="4"/>
        <v>1750</v>
      </c>
      <c r="E20" s="180">
        <f t="shared" si="4"/>
        <v>0</v>
      </c>
      <c r="F20" s="180">
        <f t="shared" si="4"/>
        <v>1750</v>
      </c>
      <c r="G20" s="176">
        <f t="shared" si="4"/>
        <v>0</v>
      </c>
      <c r="H20" s="176">
        <f t="shared" si="4"/>
        <v>0</v>
      </c>
      <c r="I20" s="60"/>
      <c r="J20" s="200" t="s">
        <v>15</v>
      </c>
      <c r="K20" s="181">
        <f t="shared" ref="K20:P20" si="5">SUM(K11:K18)</f>
        <v>212214</v>
      </c>
      <c r="L20" s="181">
        <f t="shared" si="5"/>
        <v>0</v>
      </c>
      <c r="M20" s="181">
        <f t="shared" si="5"/>
        <v>0</v>
      </c>
      <c r="N20" s="181">
        <f t="shared" si="5"/>
        <v>0</v>
      </c>
      <c r="O20" s="181">
        <f t="shared" si="5"/>
        <v>212214</v>
      </c>
      <c r="P20" s="181">
        <f t="shared" si="5"/>
        <v>0</v>
      </c>
    </row>
    <row r="21" spans="1:16" ht="24.6" customHeight="1">
      <c r="A21" s="27"/>
      <c r="B21" s="240"/>
      <c r="C21" s="241"/>
      <c r="D21" s="241"/>
      <c r="E21" s="241"/>
      <c r="F21" s="241"/>
      <c r="G21" s="241"/>
      <c r="H21" s="241"/>
      <c r="I21" s="242"/>
      <c r="J21" s="244" t="s">
        <v>1134</v>
      </c>
      <c r="K21" s="243">
        <f t="shared" ref="K21:P21" si="6">+K24+K26+K28</f>
        <v>212214</v>
      </c>
      <c r="L21" s="243">
        <f t="shared" si="6"/>
        <v>0</v>
      </c>
      <c r="M21" s="243">
        <f t="shared" si="6"/>
        <v>0</v>
      </c>
      <c r="N21" s="243">
        <f t="shared" si="6"/>
        <v>0</v>
      </c>
      <c r="O21" s="243">
        <f t="shared" si="6"/>
        <v>212214</v>
      </c>
      <c r="P21" s="243">
        <f t="shared" si="6"/>
        <v>0</v>
      </c>
    </row>
    <row r="22" spans="1:16" ht="18" customHeight="1">
      <c r="B22" s="12"/>
      <c r="C22" s="12"/>
      <c r="D22" s="30"/>
      <c r="E22" s="30"/>
      <c r="F22" s="18"/>
      <c r="G22" s="25"/>
      <c r="H22" s="25"/>
      <c r="I22" s="25"/>
      <c r="J22" s="178" t="s">
        <v>23</v>
      </c>
      <c r="K22" s="192"/>
      <c r="L22" s="193"/>
      <c r="M22" s="194"/>
      <c r="N22" s="182"/>
      <c r="O22" s="182"/>
      <c r="P22" s="183"/>
    </row>
    <row r="23" spans="1:16" ht="27" customHeight="1">
      <c r="B23" s="251" t="s">
        <v>16</v>
      </c>
      <c r="C23" s="251"/>
      <c r="D23" s="251"/>
      <c r="E23" s="31"/>
      <c r="F23" s="37"/>
      <c r="G23" s="170"/>
      <c r="H23" s="170"/>
      <c r="I23" s="26" t="s">
        <v>33</v>
      </c>
      <c r="J23" s="19" t="s">
        <v>24</v>
      </c>
      <c r="K23" s="195">
        <f t="shared" ref="K23:K28" si="7">+L23+O23+P23</f>
        <v>0</v>
      </c>
      <c r="L23" s="196">
        <f t="shared" ref="L23:L28" si="8">M23+N23</f>
        <v>0</v>
      </c>
      <c r="M23" s="216"/>
      <c r="N23" s="217"/>
      <c r="O23" s="218"/>
      <c r="P23" s="218"/>
    </row>
    <row r="24" spans="1:16" ht="27" customHeight="1">
      <c r="B24" s="239"/>
      <c r="C24" s="239"/>
      <c r="D24" s="239"/>
      <c r="E24" s="31"/>
      <c r="F24" s="239"/>
      <c r="G24" s="170"/>
      <c r="H24" s="170"/>
      <c r="I24" s="26" t="s">
        <v>1135</v>
      </c>
      <c r="J24" s="245" t="s">
        <v>1134</v>
      </c>
      <c r="K24" s="195">
        <f t="shared" si="7"/>
        <v>0</v>
      </c>
      <c r="L24" s="196">
        <f t="shared" si="8"/>
        <v>0</v>
      </c>
      <c r="M24" s="216"/>
      <c r="N24" s="217"/>
      <c r="O24" s="218"/>
      <c r="P24" s="218"/>
    </row>
    <row r="25" spans="1:16" ht="27" customHeight="1">
      <c r="B25" s="20"/>
      <c r="C25" s="20"/>
      <c r="D25" s="31"/>
      <c r="E25" s="31"/>
      <c r="F25" s="37"/>
      <c r="G25" s="170"/>
      <c r="H25" s="170"/>
      <c r="I25" s="26" t="s">
        <v>34</v>
      </c>
      <c r="J25" s="19" t="s">
        <v>1114</v>
      </c>
      <c r="K25" s="195">
        <f t="shared" si="7"/>
        <v>0</v>
      </c>
      <c r="L25" s="196">
        <f t="shared" si="8"/>
        <v>0</v>
      </c>
      <c r="M25" s="185"/>
      <c r="N25" s="218"/>
      <c r="O25" s="218"/>
      <c r="P25" s="218"/>
    </row>
    <row r="26" spans="1:16" ht="27" customHeight="1">
      <c r="B26" s="20"/>
      <c r="C26" s="20"/>
      <c r="D26" s="31"/>
      <c r="E26" s="31"/>
      <c r="F26" s="239"/>
      <c r="G26" s="170"/>
      <c r="H26" s="170"/>
      <c r="I26" s="26" t="s">
        <v>1136</v>
      </c>
      <c r="J26" s="245" t="s">
        <v>1134</v>
      </c>
      <c r="K26" s="195">
        <f t="shared" si="7"/>
        <v>0</v>
      </c>
      <c r="L26" s="196">
        <f t="shared" si="8"/>
        <v>0</v>
      </c>
      <c r="M26" s="185"/>
      <c r="N26" s="218"/>
      <c r="O26" s="218"/>
      <c r="P26" s="218"/>
    </row>
    <row r="27" spans="1:16" ht="27" customHeight="1">
      <c r="B27" s="55"/>
      <c r="C27" s="55"/>
      <c r="D27" s="55"/>
      <c r="E27" s="55"/>
      <c r="F27" s="56"/>
      <c r="G27" s="170"/>
      <c r="H27" s="170"/>
      <c r="I27" s="26" t="s">
        <v>35</v>
      </c>
      <c r="J27" s="21" t="s">
        <v>25</v>
      </c>
      <c r="K27" s="195">
        <f t="shared" si="7"/>
        <v>212214</v>
      </c>
      <c r="L27" s="196">
        <f t="shared" si="8"/>
        <v>0</v>
      </c>
      <c r="M27" s="185"/>
      <c r="N27" s="218"/>
      <c r="O27" s="218">
        <v>212214</v>
      </c>
      <c r="P27" s="218"/>
    </row>
    <row r="28" spans="1:16" ht="27" customHeight="1">
      <c r="B28" s="55"/>
      <c r="C28" s="55"/>
      <c r="D28" s="55"/>
      <c r="E28" s="55"/>
      <c r="F28" s="56"/>
      <c r="G28" s="170"/>
      <c r="H28" s="170"/>
      <c r="I28" s="170" t="s">
        <v>1137</v>
      </c>
      <c r="J28" s="245" t="s">
        <v>1134</v>
      </c>
      <c r="K28" s="195">
        <f t="shared" si="7"/>
        <v>212214</v>
      </c>
      <c r="L28" s="196">
        <f t="shared" si="8"/>
        <v>0</v>
      </c>
      <c r="M28" s="185"/>
      <c r="N28" s="185"/>
      <c r="O28" s="218">
        <v>212214</v>
      </c>
      <c r="P28" s="218"/>
    </row>
    <row r="29" spans="1:16" ht="18.75" customHeight="1">
      <c r="B29" s="56"/>
      <c r="C29" s="56"/>
      <c r="D29" s="55"/>
      <c r="E29" s="55"/>
      <c r="F29" s="56"/>
      <c r="G29" s="57"/>
      <c r="H29" s="57"/>
      <c r="I29" s="57"/>
      <c r="J29" s="22" t="s">
        <v>26</v>
      </c>
      <c r="K29" s="197">
        <f t="shared" ref="K29:P29" si="9">+K20-K23-K25-K27</f>
        <v>0</v>
      </c>
      <c r="L29" s="197">
        <f t="shared" si="9"/>
        <v>0</v>
      </c>
      <c r="M29" s="197">
        <f t="shared" si="9"/>
        <v>0</v>
      </c>
      <c r="N29" s="197">
        <f t="shared" si="9"/>
        <v>0</v>
      </c>
      <c r="O29" s="197">
        <f t="shared" si="9"/>
        <v>0</v>
      </c>
      <c r="P29" s="197">
        <f t="shared" si="9"/>
        <v>0</v>
      </c>
    </row>
    <row r="30" spans="1:16">
      <c r="B30" s="2"/>
      <c r="C30" s="2"/>
      <c r="D30" s="10"/>
      <c r="E30" s="10"/>
      <c r="F30" s="2"/>
      <c r="G30" s="2"/>
      <c r="H30" s="2"/>
      <c r="I30" s="2"/>
      <c r="J30" s="9"/>
      <c r="K30" s="9"/>
      <c r="L30" s="9"/>
      <c r="M30" s="9"/>
      <c r="N30" s="9"/>
      <c r="O30" s="9"/>
      <c r="P30" s="35"/>
    </row>
    <row r="31" spans="1:16">
      <c r="B31" s="11"/>
      <c r="C31" s="10"/>
      <c r="D31" s="10"/>
      <c r="E31" s="10"/>
      <c r="F31" s="2"/>
      <c r="G31" s="2"/>
      <c r="H31" s="2"/>
      <c r="I31" s="2"/>
      <c r="J31" s="4"/>
      <c r="K31" s="4"/>
      <c r="L31" s="4"/>
      <c r="M31" s="4"/>
      <c r="N31" s="4"/>
      <c r="O31" s="4"/>
      <c r="P31" s="35"/>
    </row>
    <row r="32" spans="1:16">
      <c r="B32" s="6" t="s">
        <v>17</v>
      </c>
      <c r="C32" s="6"/>
      <c r="D32" s="32"/>
      <c r="E32" s="32"/>
      <c r="F32" s="5"/>
      <c r="G32" s="5"/>
      <c r="H32" s="5"/>
      <c r="I32" s="5"/>
      <c r="J32" s="4"/>
      <c r="K32" s="4"/>
      <c r="L32" s="4"/>
      <c r="M32" s="4"/>
      <c r="N32" s="4"/>
      <c r="O32" s="4"/>
      <c r="P32" s="35"/>
    </row>
    <row r="33" spans="2:16">
      <c r="B33" s="6"/>
      <c r="C33" s="6"/>
      <c r="D33" s="32"/>
      <c r="E33" s="32"/>
      <c r="F33" s="5"/>
      <c r="G33" s="5"/>
      <c r="H33" s="5"/>
      <c r="I33" s="5"/>
      <c r="J33" s="4"/>
      <c r="K33" s="4"/>
      <c r="L33" s="4"/>
      <c r="M33" s="4"/>
      <c r="N33" s="4"/>
      <c r="O33" s="4"/>
      <c r="P33" s="35"/>
    </row>
    <row r="34" spans="2:16">
      <c r="B34" s="3"/>
      <c r="C34" s="3"/>
      <c r="D34" s="32"/>
      <c r="E34" s="32"/>
      <c r="F34" s="5"/>
      <c r="G34" s="5"/>
      <c r="H34" s="5"/>
      <c r="I34" s="5"/>
      <c r="J34" s="4"/>
      <c r="K34" s="4"/>
      <c r="L34" s="4"/>
      <c r="M34" s="4"/>
      <c r="N34" s="4"/>
      <c r="O34" s="4"/>
      <c r="P34" s="35"/>
    </row>
    <row r="35" spans="2:16">
      <c r="B35" s="23" t="s">
        <v>18</v>
      </c>
      <c r="C35" s="23"/>
      <c r="D35" s="10"/>
      <c r="E35" s="10"/>
      <c r="F35" s="2"/>
      <c r="G35" s="2"/>
      <c r="H35" s="2"/>
      <c r="I35" s="2"/>
      <c r="J35" s="24" t="s">
        <v>19</v>
      </c>
      <c r="K35" s="24"/>
      <c r="L35" s="2"/>
      <c r="M35" s="2"/>
      <c r="N35" s="2"/>
      <c r="O35" s="2"/>
      <c r="P35" s="35"/>
    </row>
    <row r="36" spans="2:16">
      <c r="B36" s="38"/>
      <c r="C36" s="38"/>
      <c r="D36" s="39"/>
      <c r="E36" s="39"/>
      <c r="F36" s="40"/>
      <c r="G36" s="40"/>
      <c r="H36" s="40"/>
      <c r="I36" s="40"/>
      <c r="J36" s="41"/>
      <c r="K36" s="41"/>
      <c r="L36" s="40"/>
      <c r="M36" s="40"/>
      <c r="N36" s="40"/>
      <c r="O36" s="40"/>
      <c r="P36" s="35"/>
    </row>
    <row r="37" spans="2:16">
      <c r="B37" s="38" t="s">
        <v>1139</v>
      </c>
      <c r="C37" s="38"/>
      <c r="D37" s="39"/>
      <c r="E37" s="39"/>
      <c r="F37" s="40"/>
      <c r="G37" s="40"/>
      <c r="H37" s="40"/>
      <c r="I37" s="40"/>
      <c r="J37" s="41" t="s">
        <v>1140</v>
      </c>
      <c r="K37" s="41"/>
      <c r="L37" s="40"/>
      <c r="M37" s="40"/>
      <c r="N37" s="40"/>
      <c r="O37" s="40"/>
      <c r="P37" s="35"/>
    </row>
    <row r="38" spans="2:16">
      <c r="B38" s="7" t="s">
        <v>20</v>
      </c>
      <c r="C38" s="7"/>
      <c r="D38" s="33"/>
      <c r="E38" s="33"/>
      <c r="F38" s="8"/>
      <c r="G38" s="8"/>
      <c r="H38" s="8"/>
      <c r="I38" s="8"/>
      <c r="J38" s="7" t="s">
        <v>20</v>
      </c>
      <c r="K38" s="7"/>
      <c r="L38" s="2"/>
      <c r="M38" s="2"/>
      <c r="N38" s="2"/>
      <c r="O38" s="2"/>
      <c r="P38" s="35"/>
    </row>
  </sheetData>
  <sheetProtection password="81B0" sheet="1"/>
  <mergeCells count="13">
    <mergeCell ref="L9:L10"/>
    <mergeCell ref="O9:O10"/>
    <mergeCell ref="P9:P10"/>
    <mergeCell ref="B23:D23"/>
    <mergeCell ref="C7:H7"/>
    <mergeCell ref="K7:P7"/>
    <mergeCell ref="B9:B10"/>
    <mergeCell ref="C9:C10"/>
    <mergeCell ref="D9:D10"/>
    <mergeCell ref="G9:G10"/>
    <mergeCell ref="H9:H10"/>
    <mergeCell ref="J9:J10"/>
    <mergeCell ref="K9:K10"/>
  </mergeCells>
  <phoneticPr fontId="0" type="noConversion"/>
  <dataValidations count="5">
    <dataValidation type="list" allowBlank="1" showInputMessage="1" showErrorMessage="1" sqref="N4">
      <formula1>Date</formula1>
    </dataValidation>
    <dataValidation type="whole" operator="lessThanOrEqual" allowBlank="1" showInputMessage="1" showErrorMessage="1" error="Размерът на просрочените задължения, за които са заведени съдебни дела не може да надхвърля общия размер на просрочените задължения за разходи." sqref="K26:L26 K24:L24 K28:L28">
      <formula1>K23</formula1>
    </dataValidation>
    <dataValidation type="whole" operator="greaterThanOrEqual" allowBlank="1" showInputMessage="1" showErrorMessage="1" error="Размерът на просрочените задължения, за които са заведени съдебни дела не може да надхвърля общия размер на просрочените задължения за разходи." sqref="M23:N23 P23 M25:N25 P25 M27:N27 P27">
      <formula1>M24</formula1>
    </dataValidation>
    <dataValidation type="whole" operator="greaterThanOrEqual" allowBlank="1" showInputMessage="1" showErrorMessage="1" error="Размерът на просрочените задължения, за които са заведени съдебни дела не може да надхвърля общия размер на просрочените задължения за разходи." sqref="O23 O25 O27">
      <formula1>O24</formula1>
    </dataValidation>
    <dataValidation type="whole" operator="lessThanOrEqual" showInputMessage="1" showErrorMessage="1" error="Размерът на просрочените задължения, за които са заведени съдебни дела не може да надхвърля общия размер на просрочените задължения за разходи." sqref="M24 N24 O24 P24 M26 N26 O26 P26 M28 N28 O28 P28">
      <formula1>M23</formula1>
    </dataValidation>
  </dataValidations>
  <printOptions horizontalCentered="1"/>
  <pageMargins left="0" right="0" top="0.59055118110236227" bottom="0.19685039370078741" header="0" footer="0"/>
  <pageSetup paperSize="9" scale="55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IV703"/>
  <sheetViews>
    <sheetView topLeftCell="E1" workbookViewId="0">
      <selection activeCell="G4" sqref="G4"/>
    </sheetView>
  </sheetViews>
  <sheetFormatPr defaultRowHeight="14.25"/>
  <cols>
    <col min="1" max="1" width="9.140625" style="63" hidden="1" customWidth="1"/>
    <col min="2" max="2" width="125.28515625" style="71" hidden="1" customWidth="1"/>
    <col min="3" max="3" width="22.42578125" style="63" hidden="1" customWidth="1"/>
    <col min="4" max="4" width="9.140625" style="63" hidden="1" customWidth="1"/>
    <col min="5" max="5" width="9.42578125" style="63" bestFit="1" customWidth="1"/>
    <col min="6" max="16384" width="9.140625" style="63"/>
  </cols>
  <sheetData>
    <row r="1" spans="1:4">
      <c r="A1" s="61" t="s">
        <v>39</v>
      </c>
      <c r="B1" s="62" t="s">
        <v>40</v>
      </c>
      <c r="C1" s="61"/>
    </row>
    <row r="2" spans="1:4" ht="31.5" customHeight="1">
      <c r="A2" s="64">
        <v>0</v>
      </c>
      <c r="B2" s="65" t="s">
        <v>41</v>
      </c>
      <c r="C2" s="66" t="s">
        <v>42</v>
      </c>
    </row>
    <row r="3" spans="1:4" ht="35.25" customHeight="1">
      <c r="A3" s="64">
        <v>17</v>
      </c>
      <c r="B3" s="67" t="s">
        <v>43</v>
      </c>
      <c r="C3" s="66" t="s">
        <v>44</v>
      </c>
      <c r="D3" s="68"/>
    </row>
    <row r="4" spans="1:4" ht="35.25" customHeight="1">
      <c r="A4" s="64">
        <v>33</v>
      </c>
      <c r="B4" s="67" t="s">
        <v>45</v>
      </c>
      <c r="C4" s="66" t="s">
        <v>42</v>
      </c>
    </row>
    <row r="5" spans="1:4" ht="31.5">
      <c r="A5" s="64">
        <v>42</v>
      </c>
      <c r="B5" s="67" t="s">
        <v>46</v>
      </c>
      <c r="C5" s="66" t="s">
        <v>44</v>
      </c>
    </row>
    <row r="6" spans="1:4" ht="31.5">
      <c r="A6" s="64">
        <v>96</v>
      </c>
      <c r="B6" s="67" t="s">
        <v>47</v>
      </c>
      <c r="C6" s="66" t="s">
        <v>44</v>
      </c>
      <c r="D6" s="68"/>
    </row>
    <row r="7" spans="1:4" ht="31.5">
      <c r="A7" s="64">
        <v>97</v>
      </c>
      <c r="B7" s="67" t="s">
        <v>48</v>
      </c>
      <c r="C7" s="66" t="s">
        <v>44</v>
      </c>
      <c r="D7" s="69"/>
    </row>
    <row r="8" spans="1:4" ht="31.5">
      <c r="A8" s="64">
        <v>98</v>
      </c>
      <c r="B8" s="67" t="s">
        <v>49</v>
      </c>
      <c r="C8" s="66" t="s">
        <v>44</v>
      </c>
      <c r="D8" s="69"/>
    </row>
    <row r="9" spans="1:4" ht="15.75">
      <c r="A9" s="68"/>
      <c r="B9" s="68"/>
      <c r="C9" s="70"/>
      <c r="D9" s="69"/>
    </row>
    <row r="10" spans="1:4">
      <c r="A10" s="61" t="s">
        <v>39</v>
      </c>
      <c r="B10" s="62" t="s">
        <v>50</v>
      </c>
      <c r="C10" s="61"/>
    </row>
    <row r="11" spans="1:4">
      <c r="A11" s="221"/>
      <c r="B11" s="220" t="s">
        <v>51</v>
      </c>
      <c r="C11" s="221"/>
    </row>
    <row r="12" spans="1:4" ht="15.75">
      <c r="A12" s="223">
        <v>1101</v>
      </c>
      <c r="B12" s="222" t="s">
        <v>52</v>
      </c>
      <c r="C12" s="223">
        <v>1101</v>
      </c>
    </row>
    <row r="13" spans="1:4" ht="15.75">
      <c r="A13" s="223">
        <v>1103</v>
      </c>
      <c r="B13" s="224" t="s">
        <v>53</v>
      </c>
      <c r="C13" s="223">
        <v>1103</v>
      </c>
    </row>
    <row r="14" spans="1:4" ht="15.75">
      <c r="A14" s="223">
        <v>1104</v>
      </c>
      <c r="B14" s="225" t="s">
        <v>54</v>
      </c>
      <c r="C14" s="223">
        <v>1104</v>
      </c>
    </row>
    <row r="15" spans="1:4" ht="15.75">
      <c r="A15" s="223">
        <v>1105</v>
      </c>
      <c r="B15" s="225" t="s">
        <v>55</v>
      </c>
      <c r="C15" s="223">
        <v>1105</v>
      </c>
    </row>
    <row r="16" spans="1:4" ht="15.75">
      <c r="A16" s="223">
        <v>1106</v>
      </c>
      <c r="B16" s="225" t="s">
        <v>56</v>
      </c>
      <c r="C16" s="223">
        <v>1106</v>
      </c>
    </row>
    <row r="17" spans="1:3" ht="15.75">
      <c r="A17" s="223">
        <v>1107</v>
      </c>
      <c r="B17" s="225" t="s">
        <v>57</v>
      </c>
      <c r="C17" s="223">
        <v>1107</v>
      </c>
    </row>
    <row r="18" spans="1:3" ht="15.75">
      <c r="A18" s="223">
        <v>1108</v>
      </c>
      <c r="B18" s="225" t="s">
        <v>58</v>
      </c>
      <c r="C18" s="223">
        <v>1108</v>
      </c>
    </row>
    <row r="19" spans="1:3" ht="15.75">
      <c r="A19" s="223">
        <v>1111</v>
      </c>
      <c r="B19" s="226" t="s">
        <v>59</v>
      </c>
      <c r="C19" s="223">
        <v>1111</v>
      </c>
    </row>
    <row r="20" spans="1:3" ht="15.75">
      <c r="A20" s="223">
        <v>1115</v>
      </c>
      <c r="B20" s="226" t="s">
        <v>60</v>
      </c>
      <c r="C20" s="223">
        <v>1115</v>
      </c>
    </row>
    <row r="21" spans="1:3" ht="15.75">
      <c r="A21" s="223">
        <v>1116</v>
      </c>
      <c r="B21" s="226" t="s">
        <v>61</v>
      </c>
      <c r="C21" s="223">
        <v>1116</v>
      </c>
    </row>
    <row r="22" spans="1:3" ht="15.75">
      <c r="A22" s="223">
        <v>1117</v>
      </c>
      <c r="B22" s="226" t="s">
        <v>62</v>
      </c>
      <c r="C22" s="223">
        <v>1117</v>
      </c>
    </row>
    <row r="23" spans="1:3" ht="15.75">
      <c r="A23" s="223">
        <v>1121</v>
      </c>
      <c r="B23" s="225" t="s">
        <v>63</v>
      </c>
      <c r="C23" s="223">
        <v>1121</v>
      </c>
    </row>
    <row r="24" spans="1:3" ht="15.75">
      <c r="A24" s="223">
        <v>1122</v>
      </c>
      <c r="B24" s="225" t="s">
        <v>64</v>
      </c>
      <c r="C24" s="223">
        <v>1122</v>
      </c>
    </row>
    <row r="25" spans="1:3" ht="15.75">
      <c r="A25" s="223">
        <v>1123</v>
      </c>
      <c r="B25" s="225" t="s">
        <v>65</v>
      </c>
      <c r="C25" s="223">
        <v>1123</v>
      </c>
    </row>
    <row r="26" spans="1:3" ht="15.75">
      <c r="A26" s="223">
        <v>1125</v>
      </c>
      <c r="B26" s="227" t="s">
        <v>66</v>
      </c>
      <c r="C26" s="223">
        <v>1125</v>
      </c>
    </row>
    <row r="27" spans="1:3" ht="15.75">
      <c r="A27" s="223">
        <v>1128</v>
      </c>
      <c r="B27" s="225" t="s">
        <v>67</v>
      </c>
      <c r="C27" s="223">
        <v>1128</v>
      </c>
    </row>
    <row r="28" spans="1:3" ht="15.75">
      <c r="A28" s="223">
        <v>1139</v>
      </c>
      <c r="B28" s="228" t="s">
        <v>68</v>
      </c>
      <c r="C28" s="223">
        <v>1139</v>
      </c>
    </row>
    <row r="29" spans="1:3" ht="15.75">
      <c r="A29" s="223">
        <v>1141</v>
      </c>
      <c r="B29" s="226" t="s">
        <v>69</v>
      </c>
      <c r="C29" s="223">
        <v>1141</v>
      </c>
    </row>
    <row r="30" spans="1:3" ht="15.75">
      <c r="A30" s="223">
        <v>1142</v>
      </c>
      <c r="B30" s="225" t="s">
        <v>70</v>
      </c>
      <c r="C30" s="223">
        <v>1142</v>
      </c>
    </row>
    <row r="31" spans="1:3" ht="15.75">
      <c r="A31" s="223">
        <v>1143</v>
      </c>
      <c r="B31" s="226" t="s">
        <v>71</v>
      </c>
      <c r="C31" s="223">
        <v>1143</v>
      </c>
    </row>
    <row r="32" spans="1:3" ht="15.75">
      <c r="A32" s="223">
        <v>1144</v>
      </c>
      <c r="B32" s="226" t="s">
        <v>72</v>
      </c>
      <c r="C32" s="223">
        <v>1144</v>
      </c>
    </row>
    <row r="33" spans="1:3" ht="15.75">
      <c r="A33" s="223">
        <v>1145</v>
      </c>
      <c r="B33" s="225" t="s">
        <v>73</v>
      </c>
      <c r="C33" s="223">
        <v>1145</v>
      </c>
    </row>
    <row r="34" spans="1:3" ht="15.75">
      <c r="A34" s="223">
        <v>1146</v>
      </c>
      <c r="B34" s="226" t="s">
        <v>74</v>
      </c>
      <c r="C34" s="223">
        <v>1146</v>
      </c>
    </row>
    <row r="35" spans="1:3" ht="15.75">
      <c r="A35" s="223">
        <v>1147</v>
      </c>
      <c r="B35" s="226" t="s">
        <v>75</v>
      </c>
      <c r="C35" s="223">
        <v>1147</v>
      </c>
    </row>
    <row r="36" spans="1:3" ht="15.75">
      <c r="A36" s="223">
        <v>1148</v>
      </c>
      <c r="B36" s="226" t="s">
        <v>76</v>
      </c>
      <c r="C36" s="223">
        <v>1148</v>
      </c>
    </row>
    <row r="37" spans="1:3" ht="15.75">
      <c r="A37" s="223">
        <v>1149</v>
      </c>
      <c r="B37" s="226" t="s">
        <v>77</v>
      </c>
      <c r="C37" s="223">
        <v>1149</v>
      </c>
    </row>
    <row r="38" spans="1:3" ht="15.75">
      <c r="A38" s="223">
        <v>1151</v>
      </c>
      <c r="B38" s="226" t="s">
        <v>78</v>
      </c>
      <c r="C38" s="223">
        <v>1151</v>
      </c>
    </row>
    <row r="39" spans="1:3" ht="15.75">
      <c r="A39" s="223">
        <v>1158</v>
      </c>
      <c r="B39" s="225" t="s">
        <v>79</v>
      </c>
      <c r="C39" s="223">
        <v>1158</v>
      </c>
    </row>
    <row r="40" spans="1:3" ht="15.75">
      <c r="A40" s="223">
        <v>1161</v>
      </c>
      <c r="B40" s="225" t="s">
        <v>80</v>
      </c>
      <c r="C40" s="223">
        <v>1161</v>
      </c>
    </row>
    <row r="41" spans="1:3" ht="15.75">
      <c r="A41" s="223">
        <v>1162</v>
      </c>
      <c r="B41" s="225" t="s">
        <v>81</v>
      </c>
      <c r="C41" s="223">
        <v>1162</v>
      </c>
    </row>
    <row r="42" spans="1:3" ht="15.75">
      <c r="A42" s="223">
        <v>1163</v>
      </c>
      <c r="B42" s="225" t="s">
        <v>82</v>
      </c>
      <c r="C42" s="223">
        <v>1163</v>
      </c>
    </row>
    <row r="43" spans="1:3" ht="15.75">
      <c r="A43" s="223">
        <v>1168</v>
      </c>
      <c r="B43" s="225" t="s">
        <v>83</v>
      </c>
      <c r="C43" s="223">
        <v>1168</v>
      </c>
    </row>
    <row r="44" spans="1:3" ht="15.75">
      <c r="A44" s="223">
        <v>1179</v>
      </c>
      <c r="B44" s="226" t="s">
        <v>84</v>
      </c>
      <c r="C44" s="223">
        <v>1179</v>
      </c>
    </row>
    <row r="45" spans="1:3" ht="15.75">
      <c r="A45" s="223">
        <v>2201</v>
      </c>
      <c r="B45" s="226" t="s">
        <v>85</v>
      </c>
      <c r="C45" s="223">
        <v>2201</v>
      </c>
    </row>
    <row r="46" spans="1:3" ht="15.75">
      <c r="A46" s="223">
        <v>2205</v>
      </c>
      <c r="B46" s="225" t="s">
        <v>86</v>
      </c>
      <c r="C46" s="223">
        <v>2205</v>
      </c>
    </row>
    <row r="47" spans="1:3" ht="15.75">
      <c r="A47" s="223">
        <v>2206</v>
      </c>
      <c r="B47" s="228" t="s">
        <v>87</v>
      </c>
      <c r="C47" s="223">
        <v>2206</v>
      </c>
    </row>
    <row r="48" spans="1:3" ht="15.75">
      <c r="A48" s="223">
        <v>2215</v>
      </c>
      <c r="B48" s="225" t="s">
        <v>88</v>
      </c>
      <c r="C48" s="223">
        <v>2215</v>
      </c>
    </row>
    <row r="49" spans="1:3" ht="15.75">
      <c r="A49" s="223">
        <v>2218</v>
      </c>
      <c r="B49" s="225" t="s">
        <v>89</v>
      </c>
      <c r="C49" s="223">
        <v>2218</v>
      </c>
    </row>
    <row r="50" spans="1:3" ht="15.75">
      <c r="A50" s="223">
        <v>2219</v>
      </c>
      <c r="B50" s="225" t="s">
        <v>90</v>
      </c>
      <c r="C50" s="223">
        <v>2219</v>
      </c>
    </row>
    <row r="51" spans="1:3" ht="15.75">
      <c r="A51" s="223">
        <v>2221</v>
      </c>
      <c r="B51" s="226" t="s">
        <v>91</v>
      </c>
      <c r="C51" s="223">
        <v>2221</v>
      </c>
    </row>
    <row r="52" spans="1:3" ht="15.75">
      <c r="A52" s="223">
        <v>2222</v>
      </c>
      <c r="B52" s="229" t="s">
        <v>92</v>
      </c>
      <c r="C52" s="223">
        <v>2222</v>
      </c>
    </row>
    <row r="53" spans="1:3" ht="15.75">
      <c r="A53" s="223">
        <v>2223</v>
      </c>
      <c r="B53" s="229" t="s">
        <v>1115</v>
      </c>
      <c r="C53" s="223">
        <v>2223</v>
      </c>
    </row>
    <row r="54" spans="1:3" ht="15.75">
      <c r="A54" s="223">
        <v>2224</v>
      </c>
      <c r="B54" s="228" t="s">
        <v>93</v>
      </c>
      <c r="C54" s="223">
        <v>2224</v>
      </c>
    </row>
    <row r="55" spans="1:3" ht="15.75">
      <c r="A55" s="223">
        <v>2225</v>
      </c>
      <c r="B55" s="225" t="s">
        <v>94</v>
      </c>
      <c r="C55" s="223">
        <v>2225</v>
      </c>
    </row>
    <row r="56" spans="1:3" ht="15.75">
      <c r="A56" s="223">
        <v>2228</v>
      </c>
      <c r="B56" s="225" t="s">
        <v>95</v>
      </c>
      <c r="C56" s="223">
        <v>2228</v>
      </c>
    </row>
    <row r="57" spans="1:3" ht="15.75">
      <c r="A57" s="223">
        <v>2239</v>
      </c>
      <c r="B57" s="226" t="s">
        <v>96</v>
      </c>
      <c r="C57" s="223">
        <v>2239</v>
      </c>
    </row>
    <row r="58" spans="1:3" ht="15.75">
      <c r="A58" s="223">
        <v>2241</v>
      </c>
      <c r="B58" s="229" t="s">
        <v>97</v>
      </c>
      <c r="C58" s="223">
        <v>2241</v>
      </c>
    </row>
    <row r="59" spans="1:3" ht="15.75">
      <c r="A59" s="223">
        <v>2242</v>
      </c>
      <c r="B59" s="229" t="s">
        <v>98</v>
      </c>
      <c r="C59" s="223">
        <v>2242</v>
      </c>
    </row>
    <row r="60" spans="1:3" ht="15.75">
      <c r="A60" s="223">
        <v>2243</v>
      </c>
      <c r="B60" s="229" t="s">
        <v>99</v>
      </c>
      <c r="C60" s="223">
        <v>2243</v>
      </c>
    </row>
    <row r="61" spans="1:3" ht="15.75">
      <c r="A61" s="223">
        <v>2244</v>
      </c>
      <c r="B61" s="229" t="s">
        <v>100</v>
      </c>
      <c r="C61" s="223">
        <v>2244</v>
      </c>
    </row>
    <row r="62" spans="1:3" ht="15.75">
      <c r="A62" s="223">
        <v>2245</v>
      </c>
      <c r="B62" s="230" t="s">
        <v>101</v>
      </c>
      <c r="C62" s="223">
        <v>2245</v>
      </c>
    </row>
    <row r="63" spans="1:3" ht="15.75">
      <c r="A63" s="223">
        <v>2246</v>
      </c>
      <c r="B63" s="229" t="s">
        <v>102</v>
      </c>
      <c r="C63" s="223">
        <v>2246</v>
      </c>
    </row>
    <row r="64" spans="1:3" ht="15.75">
      <c r="A64" s="223">
        <v>2247</v>
      </c>
      <c r="B64" s="229" t="s">
        <v>103</v>
      </c>
      <c r="C64" s="223">
        <v>2247</v>
      </c>
    </row>
    <row r="65" spans="1:3" ht="15.75">
      <c r="A65" s="223">
        <v>2248</v>
      </c>
      <c r="B65" s="229" t="s">
        <v>104</v>
      </c>
      <c r="C65" s="223">
        <v>2248</v>
      </c>
    </row>
    <row r="66" spans="1:3" ht="15.75">
      <c r="A66" s="223">
        <v>2249</v>
      </c>
      <c r="B66" s="229" t="s">
        <v>105</v>
      </c>
      <c r="C66" s="223">
        <v>2249</v>
      </c>
    </row>
    <row r="67" spans="1:3" ht="15.75">
      <c r="A67" s="223">
        <v>2258</v>
      </c>
      <c r="B67" s="225" t="s">
        <v>106</v>
      </c>
      <c r="C67" s="223">
        <v>2258</v>
      </c>
    </row>
    <row r="68" spans="1:3" ht="15.75">
      <c r="A68" s="223">
        <v>2259</v>
      </c>
      <c r="B68" s="228" t="s">
        <v>107</v>
      </c>
      <c r="C68" s="223">
        <v>2259</v>
      </c>
    </row>
    <row r="69" spans="1:3" ht="15.75">
      <c r="A69" s="223">
        <v>2261</v>
      </c>
      <c r="B69" s="226" t="s">
        <v>108</v>
      </c>
      <c r="C69" s="223">
        <v>2261</v>
      </c>
    </row>
    <row r="70" spans="1:3" ht="15.75">
      <c r="A70" s="223">
        <v>2268</v>
      </c>
      <c r="B70" s="225" t="s">
        <v>109</v>
      </c>
      <c r="C70" s="223">
        <v>2268</v>
      </c>
    </row>
    <row r="71" spans="1:3" ht="15.75">
      <c r="A71" s="223">
        <v>2279</v>
      </c>
      <c r="B71" s="226" t="s">
        <v>110</v>
      </c>
      <c r="C71" s="223">
        <v>2279</v>
      </c>
    </row>
    <row r="72" spans="1:3" ht="15.75">
      <c r="A72" s="223">
        <v>2281</v>
      </c>
      <c r="B72" s="228" t="s">
        <v>111</v>
      </c>
      <c r="C72" s="223">
        <v>2281</v>
      </c>
    </row>
    <row r="73" spans="1:3" ht="15.75">
      <c r="A73" s="223">
        <v>2282</v>
      </c>
      <c r="B73" s="228" t="s">
        <v>112</v>
      </c>
      <c r="C73" s="223">
        <v>2282</v>
      </c>
    </row>
    <row r="74" spans="1:3" ht="15.75">
      <c r="A74" s="223">
        <v>2283</v>
      </c>
      <c r="B74" s="228" t="s">
        <v>113</v>
      </c>
      <c r="C74" s="223">
        <v>2283</v>
      </c>
    </row>
    <row r="75" spans="1:3" ht="15.75">
      <c r="A75" s="223">
        <v>2284</v>
      </c>
      <c r="B75" s="228" t="s">
        <v>114</v>
      </c>
      <c r="C75" s="223">
        <v>2284</v>
      </c>
    </row>
    <row r="76" spans="1:3" ht="15.75">
      <c r="A76" s="223">
        <v>2285</v>
      </c>
      <c r="B76" s="228" t="s">
        <v>115</v>
      </c>
      <c r="C76" s="223">
        <v>2285</v>
      </c>
    </row>
    <row r="77" spans="1:3" ht="15.75">
      <c r="A77" s="223">
        <v>2288</v>
      </c>
      <c r="B77" s="228" t="s">
        <v>116</v>
      </c>
      <c r="C77" s="223">
        <v>2288</v>
      </c>
    </row>
    <row r="78" spans="1:3" ht="15.75">
      <c r="A78" s="223">
        <v>2289</v>
      </c>
      <c r="B78" s="228" t="s">
        <v>117</v>
      </c>
      <c r="C78" s="223">
        <v>2289</v>
      </c>
    </row>
    <row r="79" spans="1:3" ht="15.75">
      <c r="A79" s="223">
        <v>3301</v>
      </c>
      <c r="B79" s="225" t="s">
        <v>118</v>
      </c>
      <c r="C79" s="223">
        <v>3301</v>
      </c>
    </row>
    <row r="80" spans="1:3" ht="15.75">
      <c r="A80" s="223">
        <v>3311</v>
      </c>
      <c r="B80" s="225" t="s">
        <v>1116</v>
      </c>
      <c r="C80" s="223">
        <v>3311</v>
      </c>
    </row>
    <row r="81" spans="1:3" ht="15.75">
      <c r="A81" s="223">
        <v>3312</v>
      </c>
      <c r="B81" s="226" t="s">
        <v>1117</v>
      </c>
      <c r="C81" s="223">
        <v>3312</v>
      </c>
    </row>
    <row r="82" spans="1:3" ht="15.75">
      <c r="A82" s="223">
        <v>3318</v>
      </c>
      <c r="B82" s="228" t="s">
        <v>119</v>
      </c>
      <c r="C82" s="223">
        <v>3318</v>
      </c>
    </row>
    <row r="83" spans="1:3" ht="15.75">
      <c r="A83" s="223">
        <v>3321</v>
      </c>
      <c r="B83" s="225" t="s">
        <v>1118</v>
      </c>
      <c r="C83" s="223">
        <v>3321</v>
      </c>
    </row>
    <row r="84" spans="1:3" ht="15.75">
      <c r="A84" s="223">
        <v>3322</v>
      </c>
      <c r="B84" s="226" t="s">
        <v>1119</v>
      </c>
      <c r="C84" s="223">
        <v>3322</v>
      </c>
    </row>
    <row r="85" spans="1:3" ht="15.75">
      <c r="A85" s="223">
        <v>3323</v>
      </c>
      <c r="B85" s="228" t="s">
        <v>1120</v>
      </c>
      <c r="C85" s="223">
        <v>3323</v>
      </c>
    </row>
    <row r="86" spans="1:3" ht="15.75">
      <c r="A86" s="223">
        <v>3324</v>
      </c>
      <c r="B86" s="228" t="s">
        <v>120</v>
      </c>
      <c r="C86" s="223">
        <v>3324</v>
      </c>
    </row>
    <row r="87" spans="1:3" ht="15.75">
      <c r="A87" s="223">
        <v>3325</v>
      </c>
      <c r="B87" s="226" t="s">
        <v>1121</v>
      </c>
      <c r="C87" s="223">
        <v>3325</v>
      </c>
    </row>
    <row r="88" spans="1:3" ht="15.75">
      <c r="A88" s="223">
        <v>3326</v>
      </c>
      <c r="B88" s="225" t="s">
        <v>1122</v>
      </c>
      <c r="C88" s="223">
        <v>3326</v>
      </c>
    </row>
    <row r="89" spans="1:3" ht="15.75">
      <c r="A89" s="223">
        <v>3327</v>
      </c>
      <c r="B89" s="225" t="s">
        <v>1123</v>
      </c>
      <c r="C89" s="223">
        <v>3327</v>
      </c>
    </row>
    <row r="90" spans="1:3" ht="15.75">
      <c r="A90" s="223">
        <v>3332</v>
      </c>
      <c r="B90" s="225" t="s">
        <v>121</v>
      </c>
      <c r="C90" s="223">
        <v>3332</v>
      </c>
    </row>
    <row r="91" spans="1:3" ht="15.75">
      <c r="A91" s="223">
        <v>3333</v>
      </c>
      <c r="B91" s="226" t="s">
        <v>122</v>
      </c>
      <c r="C91" s="223">
        <v>3333</v>
      </c>
    </row>
    <row r="92" spans="1:3" ht="15.75">
      <c r="A92" s="223">
        <v>3334</v>
      </c>
      <c r="B92" s="226" t="s">
        <v>123</v>
      </c>
      <c r="C92" s="223">
        <v>3334</v>
      </c>
    </row>
    <row r="93" spans="1:3" ht="15.75">
      <c r="A93" s="223">
        <v>3336</v>
      </c>
      <c r="B93" s="226" t="s">
        <v>124</v>
      </c>
      <c r="C93" s="223">
        <v>3336</v>
      </c>
    </row>
    <row r="94" spans="1:3" ht="15.75">
      <c r="A94" s="223">
        <v>3337</v>
      </c>
      <c r="B94" s="225" t="s">
        <v>1124</v>
      </c>
      <c r="C94" s="223">
        <v>3337</v>
      </c>
    </row>
    <row r="95" spans="1:3" ht="15.75">
      <c r="A95" s="223">
        <v>3338</v>
      </c>
      <c r="B95" s="225" t="s">
        <v>1125</v>
      </c>
      <c r="C95" s="223">
        <v>3338</v>
      </c>
    </row>
    <row r="96" spans="1:3" ht="15.75">
      <c r="A96" s="223">
        <v>3341</v>
      </c>
      <c r="B96" s="226" t="s">
        <v>125</v>
      </c>
      <c r="C96" s="223">
        <v>3341</v>
      </c>
    </row>
    <row r="97" spans="1:3" ht="15.75">
      <c r="A97" s="223">
        <v>3349</v>
      </c>
      <c r="B97" s="226" t="s">
        <v>126</v>
      </c>
      <c r="C97" s="223">
        <v>3349</v>
      </c>
    </row>
    <row r="98" spans="1:3" ht="15.75">
      <c r="A98" s="223">
        <v>3359</v>
      </c>
      <c r="B98" s="226" t="s">
        <v>127</v>
      </c>
      <c r="C98" s="223">
        <v>3359</v>
      </c>
    </row>
    <row r="99" spans="1:3" ht="15.75">
      <c r="A99" s="223">
        <v>3369</v>
      </c>
      <c r="B99" s="226" t="s">
        <v>128</v>
      </c>
      <c r="C99" s="223">
        <v>3369</v>
      </c>
    </row>
    <row r="100" spans="1:3" ht="15.75">
      <c r="A100" s="223">
        <v>3388</v>
      </c>
      <c r="B100" s="225" t="s">
        <v>129</v>
      </c>
      <c r="C100" s="223">
        <v>3388</v>
      </c>
    </row>
    <row r="101" spans="1:3" ht="15.75">
      <c r="A101" s="223">
        <v>3389</v>
      </c>
      <c r="B101" s="226" t="s">
        <v>130</v>
      </c>
      <c r="C101" s="223">
        <v>3389</v>
      </c>
    </row>
    <row r="102" spans="1:3" ht="15.75">
      <c r="A102" s="223">
        <v>4401</v>
      </c>
      <c r="B102" s="225" t="s">
        <v>131</v>
      </c>
      <c r="C102" s="223">
        <v>4401</v>
      </c>
    </row>
    <row r="103" spans="1:3" ht="15.75">
      <c r="A103" s="223">
        <v>4412</v>
      </c>
      <c r="B103" s="228" t="s">
        <v>132</v>
      </c>
      <c r="C103" s="223">
        <v>4412</v>
      </c>
    </row>
    <row r="104" spans="1:3" ht="15.75">
      <c r="A104" s="223">
        <v>4415</v>
      </c>
      <c r="B104" s="226" t="s">
        <v>133</v>
      </c>
      <c r="C104" s="223">
        <v>4415</v>
      </c>
    </row>
    <row r="105" spans="1:3" ht="15.75">
      <c r="A105" s="223">
        <v>4418</v>
      </c>
      <c r="B105" s="226" t="s">
        <v>134</v>
      </c>
      <c r="C105" s="223">
        <v>4418</v>
      </c>
    </row>
    <row r="106" spans="1:3" ht="15.75">
      <c r="A106" s="223">
        <v>4429</v>
      </c>
      <c r="B106" s="225" t="s">
        <v>135</v>
      </c>
      <c r="C106" s="223">
        <v>4429</v>
      </c>
    </row>
    <row r="107" spans="1:3" ht="15.75">
      <c r="A107" s="223">
        <v>4431</v>
      </c>
      <c r="B107" s="226" t="s">
        <v>1126</v>
      </c>
      <c r="C107" s="223">
        <v>4431</v>
      </c>
    </row>
    <row r="108" spans="1:3" ht="15.75">
      <c r="A108" s="223">
        <v>4433</v>
      </c>
      <c r="B108" s="226" t="s">
        <v>136</v>
      </c>
      <c r="C108" s="223">
        <v>4433</v>
      </c>
    </row>
    <row r="109" spans="1:3" ht="15.75">
      <c r="A109" s="223">
        <v>4436</v>
      </c>
      <c r="B109" s="226" t="s">
        <v>137</v>
      </c>
      <c r="C109" s="223">
        <v>4436</v>
      </c>
    </row>
    <row r="110" spans="1:3" ht="15.75">
      <c r="A110" s="223">
        <v>4437</v>
      </c>
      <c r="B110" s="227" t="s">
        <v>138</v>
      </c>
      <c r="C110" s="223">
        <v>4437</v>
      </c>
    </row>
    <row r="111" spans="1:3" ht="15.75">
      <c r="A111" s="223">
        <v>4448</v>
      </c>
      <c r="B111" s="227" t="s">
        <v>1127</v>
      </c>
      <c r="C111" s="223">
        <v>4448</v>
      </c>
    </row>
    <row r="112" spans="1:3" ht="15.75">
      <c r="A112" s="223">
        <v>4450</v>
      </c>
      <c r="B112" s="226" t="s">
        <v>139</v>
      </c>
      <c r="C112" s="223">
        <v>4450</v>
      </c>
    </row>
    <row r="113" spans="1:3" ht="15.75">
      <c r="A113" s="223">
        <v>4451</v>
      </c>
      <c r="B113" s="231" t="s">
        <v>140</v>
      </c>
      <c r="C113" s="223">
        <v>4451</v>
      </c>
    </row>
    <row r="114" spans="1:3" ht="15.75">
      <c r="A114" s="223">
        <v>4452</v>
      </c>
      <c r="B114" s="231" t="s">
        <v>141</v>
      </c>
      <c r="C114" s="223">
        <v>4452</v>
      </c>
    </row>
    <row r="115" spans="1:3" ht="15.75">
      <c r="A115" s="223">
        <v>4453</v>
      </c>
      <c r="B115" s="231" t="s">
        <v>142</v>
      </c>
      <c r="C115" s="223">
        <v>4453</v>
      </c>
    </row>
    <row r="116" spans="1:3" ht="15.75">
      <c r="A116" s="223">
        <v>4454</v>
      </c>
      <c r="B116" s="232" t="s">
        <v>143</v>
      </c>
      <c r="C116" s="223">
        <v>4454</v>
      </c>
    </row>
    <row r="117" spans="1:3" ht="15.75">
      <c r="A117" s="223">
        <v>4455</v>
      </c>
      <c r="B117" s="232" t="s">
        <v>1128</v>
      </c>
      <c r="C117" s="223">
        <v>4455</v>
      </c>
    </row>
    <row r="118" spans="1:3" ht="15.75">
      <c r="A118" s="223">
        <v>4456</v>
      </c>
      <c r="B118" s="231" t="s">
        <v>144</v>
      </c>
      <c r="C118" s="223">
        <v>4456</v>
      </c>
    </row>
    <row r="119" spans="1:3" ht="15.75">
      <c r="A119" s="223">
        <v>4457</v>
      </c>
      <c r="B119" s="233" t="s">
        <v>1129</v>
      </c>
      <c r="C119" s="223">
        <v>4457</v>
      </c>
    </row>
    <row r="120" spans="1:3" ht="15.75">
      <c r="A120" s="223">
        <v>4458</v>
      </c>
      <c r="B120" s="233" t="s">
        <v>1130</v>
      </c>
      <c r="C120" s="223">
        <v>4458</v>
      </c>
    </row>
    <row r="121" spans="1:3" ht="15.75">
      <c r="A121" s="223">
        <v>4459</v>
      </c>
      <c r="B121" s="233" t="s">
        <v>1131</v>
      </c>
      <c r="C121" s="223">
        <v>4459</v>
      </c>
    </row>
    <row r="122" spans="1:3" ht="15.75">
      <c r="A122" s="223">
        <v>4465</v>
      </c>
      <c r="B122" s="222" t="s">
        <v>145</v>
      </c>
      <c r="C122" s="223">
        <v>4465</v>
      </c>
    </row>
    <row r="123" spans="1:3" ht="15.75">
      <c r="A123" s="223">
        <v>4467</v>
      </c>
      <c r="B123" s="224" t="s">
        <v>146</v>
      </c>
      <c r="C123" s="223">
        <v>4467</v>
      </c>
    </row>
    <row r="124" spans="1:3" ht="15.75">
      <c r="A124" s="223">
        <v>4468</v>
      </c>
      <c r="B124" s="225" t="s">
        <v>147</v>
      </c>
      <c r="C124" s="223">
        <v>4468</v>
      </c>
    </row>
    <row r="125" spans="1:3" ht="15.75">
      <c r="A125" s="223">
        <v>4469</v>
      </c>
      <c r="B125" s="226" t="s">
        <v>148</v>
      </c>
      <c r="C125" s="223">
        <v>4469</v>
      </c>
    </row>
    <row r="126" spans="1:3" ht="15.75">
      <c r="A126" s="223">
        <v>5501</v>
      </c>
      <c r="B126" s="225" t="s">
        <v>149</v>
      </c>
      <c r="C126" s="223">
        <v>5501</v>
      </c>
    </row>
    <row r="127" spans="1:3" ht="15.75">
      <c r="A127" s="223">
        <v>5511</v>
      </c>
      <c r="B127" s="230" t="s">
        <v>150</v>
      </c>
      <c r="C127" s="223">
        <v>5511</v>
      </c>
    </row>
    <row r="128" spans="1:3" ht="15.75">
      <c r="A128" s="223">
        <v>5512</v>
      </c>
      <c r="B128" s="225" t="s">
        <v>151</v>
      </c>
      <c r="C128" s="223">
        <v>5512</v>
      </c>
    </row>
    <row r="129" spans="1:3" ht="15.75">
      <c r="A129" s="223">
        <v>5513</v>
      </c>
      <c r="B129" s="233" t="s">
        <v>1132</v>
      </c>
      <c r="C129" s="223">
        <v>5513</v>
      </c>
    </row>
    <row r="130" spans="1:3" ht="15.75">
      <c r="A130" s="223">
        <v>5514</v>
      </c>
      <c r="B130" s="233" t="s">
        <v>152</v>
      </c>
      <c r="C130" s="223">
        <v>5514</v>
      </c>
    </row>
    <row r="131" spans="1:3" ht="15.75">
      <c r="A131" s="223">
        <v>5515</v>
      </c>
      <c r="B131" s="233" t="s">
        <v>153</v>
      </c>
      <c r="C131" s="223">
        <v>5515</v>
      </c>
    </row>
    <row r="132" spans="1:3" ht="15.75">
      <c r="A132" s="223">
        <v>5516</v>
      </c>
      <c r="B132" s="233" t="s">
        <v>1133</v>
      </c>
      <c r="C132" s="223">
        <v>5516</v>
      </c>
    </row>
    <row r="133" spans="1:3" ht="15.75">
      <c r="A133" s="223">
        <v>5517</v>
      </c>
      <c r="B133" s="233" t="s">
        <v>154</v>
      </c>
      <c r="C133" s="223">
        <v>5517</v>
      </c>
    </row>
    <row r="134" spans="1:3" ht="15.75">
      <c r="A134" s="223">
        <v>5518</v>
      </c>
      <c r="B134" s="225" t="s">
        <v>155</v>
      </c>
      <c r="C134" s="223">
        <v>5518</v>
      </c>
    </row>
    <row r="135" spans="1:3" ht="15.75">
      <c r="A135" s="223">
        <v>5519</v>
      </c>
      <c r="B135" s="225" t="s">
        <v>156</v>
      </c>
      <c r="C135" s="223">
        <v>5519</v>
      </c>
    </row>
    <row r="136" spans="1:3" ht="15.75">
      <c r="A136" s="223">
        <v>5521</v>
      </c>
      <c r="B136" s="225" t="s">
        <v>157</v>
      </c>
      <c r="C136" s="223">
        <v>5521</v>
      </c>
    </row>
    <row r="137" spans="1:3" ht="15.75">
      <c r="A137" s="223">
        <v>5522</v>
      </c>
      <c r="B137" s="234" t="s">
        <v>158</v>
      </c>
      <c r="C137" s="223">
        <v>5522</v>
      </c>
    </row>
    <row r="138" spans="1:3" ht="15.75">
      <c r="A138" s="223">
        <v>5524</v>
      </c>
      <c r="B138" s="222" t="s">
        <v>159</v>
      </c>
      <c r="C138" s="223">
        <v>5524</v>
      </c>
    </row>
    <row r="139" spans="1:3" ht="15.75">
      <c r="A139" s="223">
        <v>5525</v>
      </c>
      <c r="B139" s="230" t="s">
        <v>160</v>
      </c>
      <c r="C139" s="223">
        <v>5525</v>
      </c>
    </row>
    <row r="140" spans="1:3" ht="15.75">
      <c r="A140" s="223">
        <v>5526</v>
      </c>
      <c r="B140" s="227" t="s">
        <v>161</v>
      </c>
      <c r="C140" s="223">
        <v>5526</v>
      </c>
    </row>
    <row r="141" spans="1:3" ht="15.75">
      <c r="A141" s="223">
        <v>5527</v>
      </c>
      <c r="B141" s="227" t="s">
        <v>162</v>
      </c>
      <c r="C141" s="223">
        <v>5527</v>
      </c>
    </row>
    <row r="142" spans="1:3" ht="15.75">
      <c r="A142" s="223">
        <v>5528</v>
      </c>
      <c r="B142" s="227" t="s">
        <v>163</v>
      </c>
      <c r="C142" s="223">
        <v>5528</v>
      </c>
    </row>
    <row r="143" spans="1:3" ht="15.75">
      <c r="A143" s="223">
        <v>5529</v>
      </c>
      <c r="B143" s="227" t="s">
        <v>164</v>
      </c>
      <c r="C143" s="223">
        <v>5529</v>
      </c>
    </row>
    <row r="144" spans="1:3" ht="15.75">
      <c r="A144" s="223">
        <v>5530</v>
      </c>
      <c r="B144" s="227" t="s">
        <v>165</v>
      </c>
      <c r="C144" s="223">
        <v>5530</v>
      </c>
    </row>
    <row r="145" spans="1:3" ht="15.75">
      <c r="A145" s="223">
        <v>5531</v>
      </c>
      <c r="B145" s="230" t="s">
        <v>166</v>
      </c>
      <c r="C145" s="223">
        <v>5531</v>
      </c>
    </row>
    <row r="146" spans="1:3" ht="15.75">
      <c r="A146" s="223">
        <v>5532</v>
      </c>
      <c r="B146" s="234" t="s">
        <v>167</v>
      </c>
      <c r="C146" s="223">
        <v>5532</v>
      </c>
    </row>
    <row r="147" spans="1:3" ht="15.75">
      <c r="A147" s="223">
        <v>5533</v>
      </c>
      <c r="B147" s="234" t="s">
        <v>168</v>
      </c>
      <c r="C147" s="223">
        <v>5533</v>
      </c>
    </row>
    <row r="148" spans="1:3" ht="15.75">
      <c r="A148" s="235">
        <v>5534</v>
      </c>
      <c r="B148" s="234" t="s">
        <v>169</v>
      </c>
      <c r="C148" s="235">
        <v>5534</v>
      </c>
    </row>
    <row r="149" spans="1:3" ht="15.75">
      <c r="A149" s="235">
        <v>5535</v>
      </c>
      <c r="B149" s="234" t="s">
        <v>170</v>
      </c>
      <c r="C149" s="235">
        <v>5535</v>
      </c>
    </row>
    <row r="150" spans="1:3" ht="15.75">
      <c r="A150" s="223">
        <v>5538</v>
      </c>
      <c r="B150" s="230" t="s">
        <v>171</v>
      </c>
      <c r="C150" s="223">
        <v>5538</v>
      </c>
    </row>
    <row r="151" spans="1:3" ht="15.75">
      <c r="A151" s="223">
        <v>5540</v>
      </c>
      <c r="B151" s="234" t="s">
        <v>172</v>
      </c>
      <c r="C151" s="223">
        <v>5540</v>
      </c>
    </row>
    <row r="152" spans="1:3" ht="15.75">
      <c r="A152" s="223">
        <v>5541</v>
      </c>
      <c r="B152" s="234" t="s">
        <v>173</v>
      </c>
      <c r="C152" s="223">
        <v>5541</v>
      </c>
    </row>
    <row r="153" spans="1:3" ht="15.75">
      <c r="A153" s="223">
        <v>5545</v>
      </c>
      <c r="B153" s="234" t="s">
        <v>174</v>
      </c>
      <c r="C153" s="223">
        <v>5545</v>
      </c>
    </row>
    <row r="154" spans="1:3" ht="15.75">
      <c r="A154" s="223">
        <v>5546</v>
      </c>
      <c r="B154" s="234" t="s">
        <v>175</v>
      </c>
      <c r="C154" s="223">
        <v>5546</v>
      </c>
    </row>
    <row r="155" spans="1:3" ht="15.75">
      <c r="A155" s="223">
        <v>5547</v>
      </c>
      <c r="B155" s="234" t="s">
        <v>176</v>
      </c>
      <c r="C155" s="223">
        <v>5547</v>
      </c>
    </row>
    <row r="156" spans="1:3" ht="15.75">
      <c r="A156" s="223">
        <v>5548</v>
      </c>
      <c r="B156" s="234" t="s">
        <v>177</v>
      </c>
      <c r="C156" s="223">
        <v>5548</v>
      </c>
    </row>
    <row r="157" spans="1:3" ht="15.75">
      <c r="A157" s="223">
        <v>5550</v>
      </c>
      <c r="B157" s="234" t="s">
        <v>178</v>
      </c>
      <c r="C157" s="223">
        <v>5550</v>
      </c>
    </row>
    <row r="158" spans="1:3" ht="15.75">
      <c r="A158" s="223">
        <v>5551</v>
      </c>
      <c r="B158" s="234" t="s">
        <v>179</v>
      </c>
      <c r="C158" s="223">
        <v>5551</v>
      </c>
    </row>
    <row r="159" spans="1:3" ht="15.75">
      <c r="A159" s="223">
        <v>5553</v>
      </c>
      <c r="B159" s="234" t="s">
        <v>180</v>
      </c>
      <c r="C159" s="223">
        <v>5553</v>
      </c>
    </row>
    <row r="160" spans="1:3" ht="15.75">
      <c r="A160" s="223">
        <v>5554</v>
      </c>
      <c r="B160" s="230" t="s">
        <v>181</v>
      </c>
      <c r="C160" s="223">
        <v>5554</v>
      </c>
    </row>
    <row r="161" spans="1:3" ht="15.75">
      <c r="A161" s="223">
        <v>5556</v>
      </c>
      <c r="B161" s="226" t="s">
        <v>182</v>
      </c>
      <c r="C161" s="223">
        <v>5556</v>
      </c>
    </row>
    <row r="162" spans="1:3" ht="15.75">
      <c r="A162" s="223">
        <v>5561</v>
      </c>
      <c r="B162" s="236" t="s">
        <v>183</v>
      </c>
      <c r="C162" s="223">
        <v>5561</v>
      </c>
    </row>
    <row r="163" spans="1:3" ht="15.75">
      <c r="A163" s="223">
        <v>5562</v>
      </c>
      <c r="B163" s="236" t="s">
        <v>184</v>
      </c>
      <c r="C163" s="223">
        <v>5562</v>
      </c>
    </row>
    <row r="164" spans="1:3" ht="15.75">
      <c r="A164" s="223">
        <v>5588</v>
      </c>
      <c r="B164" s="225" t="s">
        <v>185</v>
      </c>
      <c r="C164" s="223">
        <v>5588</v>
      </c>
    </row>
    <row r="165" spans="1:3" ht="15.75">
      <c r="A165" s="223">
        <v>5589</v>
      </c>
      <c r="B165" s="225" t="s">
        <v>186</v>
      </c>
      <c r="C165" s="223">
        <v>5589</v>
      </c>
    </row>
    <row r="166" spans="1:3" ht="15.75">
      <c r="A166" s="223">
        <v>6601</v>
      </c>
      <c r="B166" s="225" t="s">
        <v>187</v>
      </c>
      <c r="C166" s="223">
        <v>6601</v>
      </c>
    </row>
    <row r="167" spans="1:3" ht="15.75">
      <c r="A167" s="223">
        <v>6602</v>
      </c>
      <c r="B167" s="226" t="s">
        <v>188</v>
      </c>
      <c r="C167" s="223">
        <v>6602</v>
      </c>
    </row>
    <row r="168" spans="1:3" ht="15.75">
      <c r="A168" s="223">
        <v>6603</v>
      </c>
      <c r="B168" s="226" t="s">
        <v>189</v>
      </c>
      <c r="C168" s="223">
        <v>6603</v>
      </c>
    </row>
    <row r="169" spans="1:3" ht="15.75">
      <c r="A169" s="223">
        <v>6604</v>
      </c>
      <c r="B169" s="226" t="s">
        <v>190</v>
      </c>
      <c r="C169" s="223">
        <v>6604</v>
      </c>
    </row>
    <row r="170" spans="1:3" ht="15.75">
      <c r="A170" s="223">
        <v>6605</v>
      </c>
      <c r="B170" s="226" t="s">
        <v>191</v>
      </c>
      <c r="C170" s="223">
        <v>6605</v>
      </c>
    </row>
    <row r="171" spans="1:3" ht="15.75">
      <c r="A171" s="235">
        <v>6606</v>
      </c>
      <c r="B171" s="228" t="s">
        <v>192</v>
      </c>
      <c r="C171" s="235">
        <v>6606</v>
      </c>
    </row>
    <row r="172" spans="1:3" ht="15.75">
      <c r="A172" s="223">
        <v>6618</v>
      </c>
      <c r="B172" s="225" t="s">
        <v>193</v>
      </c>
      <c r="C172" s="223">
        <v>6618</v>
      </c>
    </row>
    <row r="173" spans="1:3" ht="15.75">
      <c r="A173" s="223">
        <v>6619</v>
      </c>
      <c r="B173" s="226" t="s">
        <v>194</v>
      </c>
      <c r="C173" s="223">
        <v>6619</v>
      </c>
    </row>
    <row r="174" spans="1:3" ht="15.75">
      <c r="A174" s="223">
        <v>6621</v>
      </c>
      <c r="B174" s="225" t="s">
        <v>195</v>
      </c>
      <c r="C174" s="223">
        <v>6621</v>
      </c>
    </row>
    <row r="175" spans="1:3" ht="15.75">
      <c r="A175" s="223">
        <v>6622</v>
      </c>
      <c r="B175" s="226" t="s">
        <v>196</v>
      </c>
      <c r="C175" s="223">
        <v>6622</v>
      </c>
    </row>
    <row r="176" spans="1:3" ht="15.75">
      <c r="A176" s="223">
        <v>6623</v>
      </c>
      <c r="B176" s="226" t="s">
        <v>197</v>
      </c>
      <c r="C176" s="223">
        <v>6623</v>
      </c>
    </row>
    <row r="177" spans="1:3" ht="15.75">
      <c r="A177" s="223">
        <v>6624</v>
      </c>
      <c r="B177" s="226" t="s">
        <v>198</v>
      </c>
      <c r="C177" s="223">
        <v>6624</v>
      </c>
    </row>
    <row r="178" spans="1:3" ht="15.75">
      <c r="A178" s="223">
        <v>6625</v>
      </c>
      <c r="B178" s="227" t="s">
        <v>199</v>
      </c>
      <c r="C178" s="223">
        <v>6625</v>
      </c>
    </row>
    <row r="179" spans="1:3" ht="15.75">
      <c r="A179" s="223">
        <v>6626</v>
      </c>
      <c r="B179" s="227" t="s">
        <v>200</v>
      </c>
      <c r="C179" s="223">
        <v>6626</v>
      </c>
    </row>
    <row r="180" spans="1:3" ht="15.75">
      <c r="A180" s="223">
        <v>6627</v>
      </c>
      <c r="B180" s="227" t="s">
        <v>201</v>
      </c>
      <c r="C180" s="223">
        <v>6627</v>
      </c>
    </row>
    <row r="181" spans="1:3" ht="15.75">
      <c r="A181" s="223">
        <v>6628</v>
      </c>
      <c r="B181" s="233" t="s">
        <v>202</v>
      </c>
      <c r="C181" s="223">
        <v>6628</v>
      </c>
    </row>
    <row r="182" spans="1:3" ht="15.75">
      <c r="A182" s="223">
        <v>6629</v>
      </c>
      <c r="B182" s="236" t="s">
        <v>203</v>
      </c>
      <c r="C182" s="223">
        <v>6629</v>
      </c>
    </row>
    <row r="183" spans="1:3" ht="15.75">
      <c r="A183" s="237">
        <v>7701</v>
      </c>
      <c r="B183" s="225" t="s">
        <v>204</v>
      </c>
      <c r="C183" s="237">
        <v>7701</v>
      </c>
    </row>
    <row r="184" spans="1:3" ht="15.75">
      <c r="A184" s="223">
        <v>7708</v>
      </c>
      <c r="B184" s="225" t="s">
        <v>205</v>
      </c>
      <c r="C184" s="223">
        <v>7708</v>
      </c>
    </row>
    <row r="185" spans="1:3" ht="15.75">
      <c r="A185" s="223">
        <v>7711</v>
      </c>
      <c r="B185" s="228" t="s">
        <v>206</v>
      </c>
      <c r="C185" s="223">
        <v>7711</v>
      </c>
    </row>
    <row r="186" spans="1:3" ht="15.75">
      <c r="A186" s="223">
        <v>7712</v>
      </c>
      <c r="B186" s="225" t="s">
        <v>207</v>
      </c>
      <c r="C186" s="223">
        <v>7712</v>
      </c>
    </row>
    <row r="187" spans="1:3" ht="15.75">
      <c r="A187" s="223">
        <v>7713</v>
      </c>
      <c r="B187" s="238" t="s">
        <v>208</v>
      </c>
      <c r="C187" s="223">
        <v>7713</v>
      </c>
    </row>
    <row r="188" spans="1:3" ht="15.75">
      <c r="A188" s="223">
        <v>7714</v>
      </c>
      <c r="B188" s="224" t="s">
        <v>209</v>
      </c>
      <c r="C188" s="223">
        <v>7714</v>
      </c>
    </row>
    <row r="189" spans="1:3" ht="15.75">
      <c r="A189" s="223">
        <v>7718</v>
      </c>
      <c r="B189" s="225" t="s">
        <v>210</v>
      </c>
      <c r="C189" s="223">
        <v>7718</v>
      </c>
    </row>
    <row r="190" spans="1:3" ht="15.75">
      <c r="A190" s="223">
        <v>7719</v>
      </c>
      <c r="B190" s="226" t="s">
        <v>211</v>
      </c>
      <c r="C190" s="223">
        <v>7719</v>
      </c>
    </row>
    <row r="191" spans="1:3" ht="15.75">
      <c r="A191" s="223">
        <v>7731</v>
      </c>
      <c r="B191" s="225" t="s">
        <v>212</v>
      </c>
      <c r="C191" s="223">
        <v>7731</v>
      </c>
    </row>
    <row r="192" spans="1:3" ht="15.75">
      <c r="A192" s="223">
        <v>7732</v>
      </c>
      <c r="B192" s="226" t="s">
        <v>213</v>
      </c>
      <c r="C192" s="223">
        <v>7732</v>
      </c>
    </row>
    <row r="193" spans="1:3" ht="15.75">
      <c r="A193" s="223">
        <v>7733</v>
      </c>
      <c r="B193" s="226" t="s">
        <v>214</v>
      </c>
      <c r="C193" s="223">
        <v>7733</v>
      </c>
    </row>
    <row r="194" spans="1:3" ht="15.75">
      <c r="A194" s="223">
        <v>7735</v>
      </c>
      <c r="B194" s="226" t="s">
        <v>215</v>
      </c>
      <c r="C194" s="223">
        <v>7735</v>
      </c>
    </row>
    <row r="195" spans="1:3" ht="15.75">
      <c r="A195" s="223">
        <v>7736</v>
      </c>
      <c r="B195" s="225" t="s">
        <v>216</v>
      </c>
      <c r="C195" s="223">
        <v>7736</v>
      </c>
    </row>
    <row r="196" spans="1:3" ht="15.75">
      <c r="A196" s="223">
        <v>7737</v>
      </c>
      <c r="B196" s="226" t="s">
        <v>217</v>
      </c>
      <c r="C196" s="223">
        <v>7737</v>
      </c>
    </row>
    <row r="197" spans="1:3" ht="15.75">
      <c r="A197" s="223">
        <v>7738</v>
      </c>
      <c r="B197" s="226" t="s">
        <v>218</v>
      </c>
      <c r="C197" s="223">
        <v>7738</v>
      </c>
    </row>
    <row r="198" spans="1:3" ht="15.75">
      <c r="A198" s="223">
        <v>7739</v>
      </c>
      <c r="B198" s="230" t="s">
        <v>219</v>
      </c>
      <c r="C198" s="223">
        <v>7739</v>
      </c>
    </row>
    <row r="199" spans="1:3" ht="15.75">
      <c r="A199" s="223">
        <v>7740</v>
      </c>
      <c r="B199" s="230" t="s">
        <v>220</v>
      </c>
      <c r="C199" s="223">
        <v>7740</v>
      </c>
    </row>
    <row r="200" spans="1:3" ht="15.75">
      <c r="A200" s="223">
        <v>7741</v>
      </c>
      <c r="B200" s="226" t="s">
        <v>221</v>
      </c>
      <c r="C200" s="223">
        <v>7741</v>
      </c>
    </row>
    <row r="201" spans="1:3" ht="15.75">
      <c r="A201" s="223">
        <v>7742</v>
      </c>
      <c r="B201" s="226" t="s">
        <v>222</v>
      </c>
      <c r="C201" s="223">
        <v>7742</v>
      </c>
    </row>
    <row r="202" spans="1:3" ht="15.75">
      <c r="A202" s="223">
        <v>7743</v>
      </c>
      <c r="B202" s="226" t="s">
        <v>223</v>
      </c>
      <c r="C202" s="223">
        <v>7743</v>
      </c>
    </row>
    <row r="203" spans="1:3" ht="15.75">
      <c r="A203" s="223">
        <v>7744</v>
      </c>
      <c r="B203" s="236" t="s">
        <v>224</v>
      </c>
      <c r="C203" s="223">
        <v>7744</v>
      </c>
    </row>
    <row r="204" spans="1:3" ht="15.75">
      <c r="A204" s="223">
        <v>7745</v>
      </c>
      <c r="B204" s="226" t="s">
        <v>225</v>
      </c>
      <c r="C204" s="223">
        <v>7745</v>
      </c>
    </row>
    <row r="205" spans="1:3" ht="15.75">
      <c r="A205" s="223">
        <v>7746</v>
      </c>
      <c r="B205" s="226" t="s">
        <v>226</v>
      </c>
      <c r="C205" s="223">
        <v>7746</v>
      </c>
    </row>
    <row r="206" spans="1:3" ht="15.75">
      <c r="A206" s="223">
        <v>7747</v>
      </c>
      <c r="B206" s="225" t="s">
        <v>227</v>
      </c>
      <c r="C206" s="223">
        <v>7747</v>
      </c>
    </row>
    <row r="207" spans="1:3" ht="15.75">
      <c r="A207" s="223">
        <v>7748</v>
      </c>
      <c r="B207" s="228" t="s">
        <v>228</v>
      </c>
      <c r="C207" s="223">
        <v>7748</v>
      </c>
    </row>
    <row r="208" spans="1:3" ht="15.75">
      <c r="A208" s="223">
        <v>7751</v>
      </c>
      <c r="B208" s="226" t="s">
        <v>229</v>
      </c>
      <c r="C208" s="223">
        <v>7751</v>
      </c>
    </row>
    <row r="209" spans="1:3" ht="15.75">
      <c r="A209" s="223">
        <v>7752</v>
      </c>
      <c r="B209" s="226" t="s">
        <v>230</v>
      </c>
      <c r="C209" s="223">
        <v>7752</v>
      </c>
    </row>
    <row r="210" spans="1:3" ht="15.75">
      <c r="A210" s="223">
        <v>7755</v>
      </c>
      <c r="B210" s="227" t="s">
        <v>231</v>
      </c>
      <c r="C210" s="223">
        <v>7755</v>
      </c>
    </row>
    <row r="211" spans="1:3" ht="15.75">
      <c r="A211" s="223">
        <v>7758</v>
      </c>
      <c r="B211" s="225" t="s">
        <v>232</v>
      </c>
      <c r="C211" s="223">
        <v>7758</v>
      </c>
    </row>
    <row r="212" spans="1:3" ht="15.75">
      <c r="A212" s="223">
        <v>7759</v>
      </c>
      <c r="B212" s="226" t="s">
        <v>233</v>
      </c>
      <c r="C212" s="223">
        <v>7759</v>
      </c>
    </row>
    <row r="213" spans="1:3" ht="15.75">
      <c r="A213" s="223">
        <v>7761</v>
      </c>
      <c r="B213" s="225" t="s">
        <v>234</v>
      </c>
      <c r="C213" s="223">
        <v>7761</v>
      </c>
    </row>
    <row r="214" spans="1:3" ht="15.75">
      <c r="A214" s="223">
        <v>7762</v>
      </c>
      <c r="B214" s="225" t="s">
        <v>235</v>
      </c>
      <c r="C214" s="223">
        <v>7762</v>
      </c>
    </row>
    <row r="215" spans="1:3" ht="15.75">
      <c r="A215" s="223">
        <v>7768</v>
      </c>
      <c r="B215" s="225" t="s">
        <v>236</v>
      </c>
      <c r="C215" s="223">
        <v>7768</v>
      </c>
    </row>
    <row r="216" spans="1:3" ht="15.75">
      <c r="A216" s="223">
        <v>8801</v>
      </c>
      <c r="B216" s="228" t="s">
        <v>237</v>
      </c>
      <c r="C216" s="223">
        <v>8801</v>
      </c>
    </row>
    <row r="217" spans="1:3" ht="15.75">
      <c r="A217" s="223">
        <v>8802</v>
      </c>
      <c r="B217" s="225" t="s">
        <v>238</v>
      </c>
      <c r="C217" s="223">
        <v>8802</v>
      </c>
    </row>
    <row r="218" spans="1:3" ht="15.75">
      <c r="A218" s="223">
        <v>8803</v>
      </c>
      <c r="B218" s="225" t="s">
        <v>239</v>
      </c>
      <c r="C218" s="223">
        <v>8803</v>
      </c>
    </row>
    <row r="219" spans="1:3" ht="15.75">
      <c r="A219" s="223">
        <v>8804</v>
      </c>
      <c r="B219" s="225" t="s">
        <v>240</v>
      </c>
      <c r="C219" s="223">
        <v>8804</v>
      </c>
    </row>
    <row r="220" spans="1:3" ht="15.75">
      <c r="A220" s="223">
        <v>8805</v>
      </c>
      <c r="B220" s="227" t="s">
        <v>241</v>
      </c>
      <c r="C220" s="223">
        <v>8805</v>
      </c>
    </row>
    <row r="221" spans="1:3" ht="15.75">
      <c r="A221" s="223">
        <v>8807</v>
      </c>
      <c r="B221" s="233" t="s">
        <v>242</v>
      </c>
      <c r="C221" s="223">
        <v>8807</v>
      </c>
    </row>
    <row r="222" spans="1:3" ht="15.75">
      <c r="A222" s="223">
        <v>8808</v>
      </c>
      <c r="B222" s="226" t="s">
        <v>243</v>
      </c>
      <c r="C222" s="223">
        <v>8808</v>
      </c>
    </row>
    <row r="223" spans="1:3" ht="15.75">
      <c r="A223" s="223">
        <v>8809</v>
      </c>
      <c r="B223" s="226" t="s">
        <v>244</v>
      </c>
      <c r="C223" s="223">
        <v>8809</v>
      </c>
    </row>
    <row r="224" spans="1:3" ht="15.75">
      <c r="A224" s="223">
        <v>8811</v>
      </c>
      <c r="B224" s="225" t="s">
        <v>245</v>
      </c>
      <c r="C224" s="223">
        <v>8811</v>
      </c>
    </row>
    <row r="225" spans="1:3" ht="15.75">
      <c r="A225" s="223">
        <v>8813</v>
      </c>
      <c r="B225" s="226" t="s">
        <v>246</v>
      </c>
      <c r="C225" s="223">
        <v>8813</v>
      </c>
    </row>
    <row r="226" spans="1:3" ht="15.75">
      <c r="A226" s="223">
        <v>8814</v>
      </c>
      <c r="B226" s="225" t="s">
        <v>247</v>
      </c>
      <c r="C226" s="223">
        <v>8814</v>
      </c>
    </row>
    <row r="227" spans="1:3" ht="15.75">
      <c r="A227" s="223">
        <v>8815</v>
      </c>
      <c r="B227" s="225" t="s">
        <v>248</v>
      </c>
      <c r="C227" s="223">
        <v>8815</v>
      </c>
    </row>
    <row r="228" spans="1:3" ht="15.75">
      <c r="A228" s="223">
        <v>8816</v>
      </c>
      <c r="B228" s="226" t="s">
        <v>249</v>
      </c>
      <c r="C228" s="223">
        <v>8816</v>
      </c>
    </row>
    <row r="229" spans="1:3" ht="15.75">
      <c r="A229" s="223">
        <v>8817</v>
      </c>
      <c r="B229" s="226" t="s">
        <v>250</v>
      </c>
      <c r="C229" s="223">
        <v>8817</v>
      </c>
    </row>
    <row r="230" spans="1:3" ht="15.75">
      <c r="A230" s="223">
        <v>8821</v>
      </c>
      <c r="B230" s="226" t="s">
        <v>251</v>
      </c>
      <c r="C230" s="223">
        <v>8821</v>
      </c>
    </row>
    <row r="231" spans="1:3" ht="15.75">
      <c r="A231" s="223">
        <v>8824</v>
      </c>
      <c r="B231" s="228" t="s">
        <v>252</v>
      </c>
      <c r="C231" s="223">
        <v>8824</v>
      </c>
    </row>
    <row r="232" spans="1:3" ht="15.75">
      <c r="A232" s="223">
        <v>8825</v>
      </c>
      <c r="B232" s="228" t="s">
        <v>253</v>
      </c>
      <c r="C232" s="223">
        <v>8825</v>
      </c>
    </row>
    <row r="233" spans="1:3" ht="15.75">
      <c r="A233" s="223">
        <v>8826</v>
      </c>
      <c r="B233" s="228" t="s">
        <v>254</v>
      </c>
      <c r="C233" s="223">
        <v>8826</v>
      </c>
    </row>
    <row r="234" spans="1:3" ht="15.75">
      <c r="A234" s="223">
        <v>8827</v>
      </c>
      <c r="B234" s="228" t="s">
        <v>255</v>
      </c>
      <c r="C234" s="223">
        <v>8827</v>
      </c>
    </row>
    <row r="235" spans="1:3" ht="15.75">
      <c r="A235" s="223">
        <v>8828</v>
      </c>
      <c r="B235" s="225" t="s">
        <v>256</v>
      </c>
      <c r="C235" s="223">
        <v>8828</v>
      </c>
    </row>
    <row r="236" spans="1:3" ht="15.75">
      <c r="A236" s="223">
        <v>8829</v>
      </c>
      <c r="B236" s="225" t="s">
        <v>257</v>
      </c>
      <c r="C236" s="223">
        <v>8829</v>
      </c>
    </row>
    <row r="237" spans="1:3" ht="15.75">
      <c r="A237" s="223">
        <v>8831</v>
      </c>
      <c r="B237" s="225" t="s">
        <v>258</v>
      </c>
      <c r="C237" s="223">
        <v>8831</v>
      </c>
    </row>
    <row r="238" spans="1:3" ht="15.75">
      <c r="A238" s="223">
        <v>8832</v>
      </c>
      <c r="B238" s="226" t="s">
        <v>259</v>
      </c>
      <c r="C238" s="223">
        <v>8832</v>
      </c>
    </row>
    <row r="239" spans="1:3" ht="15.75">
      <c r="A239" s="223">
        <v>8833</v>
      </c>
      <c r="B239" s="225" t="s">
        <v>260</v>
      </c>
      <c r="C239" s="223">
        <v>8833</v>
      </c>
    </row>
    <row r="240" spans="1:3" ht="15.75">
      <c r="A240" s="223">
        <v>8834</v>
      </c>
      <c r="B240" s="226" t="s">
        <v>261</v>
      </c>
      <c r="C240" s="223">
        <v>8834</v>
      </c>
    </row>
    <row r="241" spans="1:3" ht="15.75">
      <c r="A241" s="223">
        <v>8835</v>
      </c>
      <c r="B241" s="226" t="s">
        <v>262</v>
      </c>
      <c r="C241" s="223">
        <v>8835</v>
      </c>
    </row>
    <row r="242" spans="1:3" ht="15.75">
      <c r="A242" s="223">
        <v>8836</v>
      </c>
      <c r="B242" s="225" t="s">
        <v>263</v>
      </c>
      <c r="C242" s="223">
        <v>8836</v>
      </c>
    </row>
    <row r="243" spans="1:3" ht="15.75">
      <c r="A243" s="223">
        <v>8837</v>
      </c>
      <c r="B243" s="225" t="s">
        <v>264</v>
      </c>
      <c r="C243" s="223">
        <v>8837</v>
      </c>
    </row>
    <row r="244" spans="1:3" ht="15.75">
      <c r="A244" s="223">
        <v>8838</v>
      </c>
      <c r="B244" s="225" t="s">
        <v>265</v>
      </c>
      <c r="C244" s="223">
        <v>8838</v>
      </c>
    </row>
    <row r="245" spans="1:3" ht="15.75">
      <c r="A245" s="223">
        <v>8839</v>
      </c>
      <c r="B245" s="226" t="s">
        <v>266</v>
      </c>
      <c r="C245" s="223">
        <v>8839</v>
      </c>
    </row>
    <row r="246" spans="1:3" ht="15.75">
      <c r="A246" s="223">
        <v>8845</v>
      </c>
      <c r="B246" s="227" t="s">
        <v>267</v>
      </c>
      <c r="C246" s="223">
        <v>8845</v>
      </c>
    </row>
    <row r="247" spans="1:3" ht="15.75">
      <c r="A247" s="223">
        <v>8848</v>
      </c>
      <c r="B247" s="233" t="s">
        <v>268</v>
      </c>
      <c r="C247" s="223">
        <v>8848</v>
      </c>
    </row>
    <row r="248" spans="1:3" ht="15.75">
      <c r="A248" s="223">
        <v>8849</v>
      </c>
      <c r="B248" s="225" t="s">
        <v>269</v>
      </c>
      <c r="C248" s="223">
        <v>8849</v>
      </c>
    </row>
    <row r="249" spans="1:3" ht="15.75">
      <c r="A249" s="223">
        <v>8851</v>
      </c>
      <c r="B249" s="225" t="s">
        <v>270</v>
      </c>
      <c r="C249" s="223">
        <v>8851</v>
      </c>
    </row>
    <row r="250" spans="1:3" ht="15.75">
      <c r="A250" s="223">
        <v>8852</v>
      </c>
      <c r="B250" s="225" t="s">
        <v>271</v>
      </c>
      <c r="C250" s="223">
        <v>8852</v>
      </c>
    </row>
    <row r="251" spans="1:3" ht="15.75">
      <c r="A251" s="223">
        <v>8853</v>
      </c>
      <c r="B251" s="225" t="s">
        <v>272</v>
      </c>
      <c r="C251" s="223">
        <v>8853</v>
      </c>
    </row>
    <row r="252" spans="1:3" ht="15.75">
      <c r="A252" s="223">
        <v>8855</v>
      </c>
      <c r="B252" s="227" t="s">
        <v>273</v>
      </c>
      <c r="C252" s="223">
        <v>8855</v>
      </c>
    </row>
    <row r="253" spans="1:3" ht="15.75">
      <c r="A253" s="223">
        <v>8858</v>
      </c>
      <c r="B253" s="236" t="s">
        <v>274</v>
      </c>
      <c r="C253" s="223">
        <v>8858</v>
      </c>
    </row>
    <row r="254" spans="1:3" ht="15.75">
      <c r="A254" s="223">
        <v>8859</v>
      </c>
      <c r="B254" s="226" t="s">
        <v>275</v>
      </c>
      <c r="C254" s="223">
        <v>8859</v>
      </c>
    </row>
    <row r="255" spans="1:3" ht="15.75">
      <c r="A255" s="223">
        <v>8861</v>
      </c>
      <c r="B255" s="225" t="s">
        <v>276</v>
      </c>
      <c r="C255" s="223">
        <v>8861</v>
      </c>
    </row>
    <row r="256" spans="1:3" ht="15.75">
      <c r="A256" s="223">
        <v>8862</v>
      </c>
      <c r="B256" s="226" t="s">
        <v>277</v>
      </c>
      <c r="C256" s="223">
        <v>8862</v>
      </c>
    </row>
    <row r="257" spans="1:3" ht="15.75">
      <c r="A257" s="223">
        <v>8863</v>
      </c>
      <c r="B257" s="226" t="s">
        <v>278</v>
      </c>
      <c r="C257" s="223">
        <v>8863</v>
      </c>
    </row>
    <row r="258" spans="1:3" ht="15.75">
      <c r="A258" s="223">
        <v>8864</v>
      </c>
      <c r="B258" s="225" t="s">
        <v>279</v>
      </c>
      <c r="C258" s="223">
        <v>8864</v>
      </c>
    </row>
    <row r="259" spans="1:3" ht="15.75">
      <c r="A259" s="223">
        <v>8865</v>
      </c>
      <c r="B259" s="226" t="s">
        <v>280</v>
      </c>
      <c r="C259" s="223">
        <v>8865</v>
      </c>
    </row>
    <row r="260" spans="1:3" ht="15.75">
      <c r="A260" s="223">
        <v>8866</v>
      </c>
      <c r="B260" s="226" t="s">
        <v>281</v>
      </c>
      <c r="C260" s="223">
        <v>8866</v>
      </c>
    </row>
    <row r="261" spans="1:3" ht="15.75">
      <c r="A261" s="223">
        <v>8867</v>
      </c>
      <c r="B261" s="226" t="s">
        <v>282</v>
      </c>
      <c r="C261" s="223">
        <v>8867</v>
      </c>
    </row>
    <row r="262" spans="1:3" ht="15.75">
      <c r="A262" s="223">
        <v>8868</v>
      </c>
      <c r="B262" s="226" t="s">
        <v>283</v>
      </c>
      <c r="C262" s="223">
        <v>8868</v>
      </c>
    </row>
    <row r="263" spans="1:3" ht="15.75">
      <c r="A263" s="223">
        <v>8869</v>
      </c>
      <c r="B263" s="225" t="s">
        <v>284</v>
      </c>
      <c r="C263" s="223">
        <v>8869</v>
      </c>
    </row>
    <row r="264" spans="1:3" ht="15.75">
      <c r="A264" s="223">
        <v>8871</v>
      </c>
      <c r="B264" s="226" t="s">
        <v>285</v>
      </c>
      <c r="C264" s="223">
        <v>8871</v>
      </c>
    </row>
    <row r="265" spans="1:3" ht="15.75">
      <c r="A265" s="223">
        <v>8872</v>
      </c>
      <c r="B265" s="226" t="s">
        <v>286</v>
      </c>
      <c r="C265" s="223">
        <v>8872</v>
      </c>
    </row>
    <row r="266" spans="1:3" ht="15.75">
      <c r="A266" s="223">
        <v>8873</v>
      </c>
      <c r="B266" s="226" t="s">
        <v>287</v>
      </c>
      <c r="C266" s="223">
        <v>8873</v>
      </c>
    </row>
    <row r="267" spans="1:3" ht="15.75">
      <c r="A267" s="223">
        <v>8875</v>
      </c>
      <c r="B267" s="226" t="s">
        <v>288</v>
      </c>
      <c r="C267" s="223">
        <v>8875</v>
      </c>
    </row>
    <row r="268" spans="1:3" ht="15.75">
      <c r="A268" s="223">
        <v>8876</v>
      </c>
      <c r="B268" s="226" t="s">
        <v>289</v>
      </c>
      <c r="C268" s="223">
        <v>8876</v>
      </c>
    </row>
    <row r="269" spans="1:3" ht="15.75">
      <c r="A269" s="223">
        <v>8877</v>
      </c>
      <c r="B269" s="225" t="s">
        <v>290</v>
      </c>
      <c r="C269" s="223">
        <v>8877</v>
      </c>
    </row>
    <row r="270" spans="1:3" ht="15.75">
      <c r="A270" s="223">
        <v>8878</v>
      </c>
      <c r="B270" s="236" t="s">
        <v>291</v>
      </c>
      <c r="C270" s="223">
        <v>8878</v>
      </c>
    </row>
    <row r="271" spans="1:3" ht="15.75">
      <c r="A271" s="223">
        <v>8885</v>
      </c>
      <c r="B271" s="228" t="s">
        <v>292</v>
      </c>
      <c r="C271" s="223">
        <v>8885</v>
      </c>
    </row>
    <row r="272" spans="1:3" ht="15.75">
      <c r="A272" s="223">
        <v>8888</v>
      </c>
      <c r="B272" s="225" t="s">
        <v>293</v>
      </c>
      <c r="C272" s="223">
        <v>8888</v>
      </c>
    </row>
    <row r="273" spans="1:3" ht="15.75">
      <c r="A273" s="223">
        <v>8897</v>
      </c>
      <c r="B273" s="225" t="s">
        <v>294</v>
      </c>
      <c r="C273" s="223">
        <v>8897</v>
      </c>
    </row>
    <row r="274" spans="1:3" ht="15.75">
      <c r="A274" s="223">
        <v>8898</v>
      </c>
      <c r="B274" s="225" t="s">
        <v>295</v>
      </c>
      <c r="C274" s="223">
        <v>8898</v>
      </c>
    </row>
    <row r="275" spans="1:3" ht="15.75">
      <c r="A275" s="223">
        <v>9910</v>
      </c>
      <c r="B275" s="228" t="s">
        <v>296</v>
      </c>
      <c r="C275" s="223">
        <v>9910</v>
      </c>
    </row>
    <row r="276" spans="1:3" ht="15.75">
      <c r="A276" s="223">
        <v>9997</v>
      </c>
      <c r="B276" s="225" t="s">
        <v>297</v>
      </c>
      <c r="C276" s="223">
        <v>9997</v>
      </c>
    </row>
    <row r="277" spans="1:3" ht="15.75">
      <c r="A277" s="223">
        <v>9998</v>
      </c>
      <c r="B277" s="225" t="s">
        <v>298</v>
      </c>
      <c r="C277" s="223">
        <v>9998</v>
      </c>
    </row>
    <row r="280" spans="1:3">
      <c r="A280" s="61" t="s">
        <v>39</v>
      </c>
      <c r="B280" s="62" t="s">
        <v>299</v>
      </c>
    </row>
    <row r="281" spans="1:3">
      <c r="A281" s="72" t="s">
        <v>300</v>
      </c>
      <c r="B281" s="73"/>
    </row>
    <row r="282" spans="1:3">
      <c r="A282" s="74" t="s">
        <v>301</v>
      </c>
      <c r="B282" s="75" t="s">
        <v>302</v>
      </c>
    </row>
    <row r="283" spans="1:3">
      <c r="A283" s="74" t="s">
        <v>303</v>
      </c>
      <c r="B283" s="75" t="s">
        <v>304</v>
      </c>
    </row>
    <row r="284" spans="1:3">
      <c r="A284" s="74" t="s">
        <v>305</v>
      </c>
      <c r="B284" s="75" t="s">
        <v>306</v>
      </c>
    </row>
    <row r="285" spans="1:3">
      <c r="A285" s="74" t="s">
        <v>307</v>
      </c>
      <c r="B285" s="75" t="s">
        <v>308</v>
      </c>
    </row>
    <row r="286" spans="1:3">
      <c r="A286" s="74" t="s">
        <v>309</v>
      </c>
      <c r="B286" s="75" t="s">
        <v>310</v>
      </c>
    </row>
    <row r="287" spans="1:3">
      <c r="A287" s="74" t="s">
        <v>311</v>
      </c>
      <c r="B287" s="75" t="s">
        <v>312</v>
      </c>
    </row>
    <row r="288" spans="1:3">
      <c r="A288" s="74" t="s">
        <v>313</v>
      </c>
      <c r="B288" s="75" t="s">
        <v>314</v>
      </c>
    </row>
    <row r="289" spans="1:2">
      <c r="A289" s="74" t="s">
        <v>315</v>
      </c>
      <c r="B289" s="75" t="s">
        <v>316</v>
      </c>
    </row>
    <row r="290" spans="1:2">
      <c r="A290" s="74" t="s">
        <v>317</v>
      </c>
      <c r="B290" s="75" t="s">
        <v>318</v>
      </c>
    </row>
    <row r="293" spans="1:2">
      <c r="A293" s="61" t="s">
        <v>39</v>
      </c>
      <c r="B293" s="62" t="s">
        <v>319</v>
      </c>
    </row>
    <row r="294" spans="1:2" ht="15.75">
      <c r="B294" s="71" t="s">
        <v>320</v>
      </c>
    </row>
    <row r="295" spans="1:2" ht="20.25" thickBot="1">
      <c r="B295" s="71" t="s">
        <v>321</v>
      </c>
    </row>
    <row r="296" spans="1:2" ht="16.5">
      <c r="A296" s="76" t="s">
        <v>322</v>
      </c>
      <c r="B296" s="77" t="s">
        <v>323</v>
      </c>
    </row>
    <row r="297" spans="1:2" ht="16.5">
      <c r="A297" s="78" t="s">
        <v>324</v>
      </c>
      <c r="B297" s="79" t="s">
        <v>325</v>
      </c>
    </row>
    <row r="298" spans="1:2" ht="16.5">
      <c r="A298" s="78" t="s">
        <v>326</v>
      </c>
      <c r="B298" s="80" t="s">
        <v>327</v>
      </c>
    </row>
    <row r="299" spans="1:2" ht="16.5">
      <c r="A299" s="78" t="s">
        <v>328</v>
      </c>
      <c r="B299" s="80" t="s">
        <v>329</v>
      </c>
    </row>
    <row r="300" spans="1:2" ht="16.5">
      <c r="A300" s="78" t="s">
        <v>330</v>
      </c>
      <c r="B300" s="80" t="s">
        <v>331</v>
      </c>
    </row>
    <row r="301" spans="1:2" ht="16.5">
      <c r="A301" s="78" t="s">
        <v>332</v>
      </c>
      <c r="B301" s="80" t="s">
        <v>333</v>
      </c>
    </row>
    <row r="302" spans="1:2" ht="16.5">
      <c r="A302" s="78" t="s">
        <v>334</v>
      </c>
      <c r="B302" s="80" t="s">
        <v>335</v>
      </c>
    </row>
    <row r="303" spans="1:2" ht="16.5">
      <c r="A303" s="78" t="s">
        <v>336</v>
      </c>
      <c r="B303" s="80" t="s">
        <v>337</v>
      </c>
    </row>
    <row r="304" spans="1:2" ht="16.5">
      <c r="A304" s="78" t="s">
        <v>338</v>
      </c>
      <c r="B304" s="80" t="s">
        <v>339</v>
      </c>
    </row>
    <row r="305" spans="1:2" ht="16.5">
      <c r="A305" s="78" t="s">
        <v>340</v>
      </c>
      <c r="B305" s="80" t="s">
        <v>341</v>
      </c>
    </row>
    <row r="306" spans="1:2" ht="16.5">
      <c r="A306" s="78" t="s">
        <v>342</v>
      </c>
      <c r="B306" s="80" t="s">
        <v>343</v>
      </c>
    </row>
    <row r="307" spans="1:2" ht="16.5">
      <c r="A307" s="78" t="s">
        <v>344</v>
      </c>
      <c r="B307" s="81" t="s">
        <v>345</v>
      </c>
    </row>
    <row r="308" spans="1:2" ht="16.5">
      <c r="A308" s="78" t="s">
        <v>346</v>
      </c>
      <c r="B308" s="81" t="s">
        <v>347</v>
      </c>
    </row>
    <row r="309" spans="1:2" ht="16.5">
      <c r="A309" s="78" t="s">
        <v>348</v>
      </c>
      <c r="B309" s="80" t="s">
        <v>349</v>
      </c>
    </row>
    <row r="310" spans="1:2" ht="16.5">
      <c r="A310" s="78" t="s">
        <v>350</v>
      </c>
      <c r="B310" s="80" t="s">
        <v>351</v>
      </c>
    </row>
    <row r="311" spans="1:2" ht="16.5">
      <c r="A311" s="78" t="s">
        <v>352</v>
      </c>
      <c r="B311" s="80" t="s">
        <v>353</v>
      </c>
    </row>
    <row r="312" spans="1:2" ht="16.5">
      <c r="A312" s="78" t="s">
        <v>354</v>
      </c>
      <c r="B312" s="80" t="s">
        <v>355</v>
      </c>
    </row>
    <row r="313" spans="1:2" ht="16.5">
      <c r="A313" s="78" t="s">
        <v>356</v>
      </c>
      <c r="B313" s="80" t="s">
        <v>357</v>
      </c>
    </row>
    <row r="314" spans="1:2" ht="16.5">
      <c r="A314" s="82" t="s">
        <v>358</v>
      </c>
      <c r="B314" s="80" t="s">
        <v>359</v>
      </c>
    </row>
    <row r="315" spans="1:2" ht="16.5">
      <c r="A315" s="82" t="s">
        <v>360</v>
      </c>
      <c r="B315" s="80" t="s">
        <v>361</v>
      </c>
    </row>
    <row r="316" spans="1:2" ht="16.5">
      <c r="A316" s="82" t="s">
        <v>362</v>
      </c>
      <c r="B316" s="80" t="s">
        <v>363</v>
      </c>
    </row>
    <row r="317" spans="1:2" s="85" customFormat="1" ht="16.5">
      <c r="A317" s="83" t="s">
        <v>364</v>
      </c>
      <c r="B317" s="84" t="s">
        <v>365</v>
      </c>
    </row>
    <row r="318" spans="1:2" ht="16.5">
      <c r="A318" s="82" t="s">
        <v>366</v>
      </c>
      <c r="B318" s="80" t="s">
        <v>367</v>
      </c>
    </row>
    <row r="319" spans="1:2" ht="31.5">
      <c r="A319" s="86" t="s">
        <v>368</v>
      </c>
      <c r="B319" s="87" t="s">
        <v>369</v>
      </c>
    </row>
    <row r="320" spans="1:2" ht="16.5">
      <c r="A320" s="88" t="s">
        <v>370</v>
      </c>
      <c r="B320" s="89" t="s">
        <v>371</v>
      </c>
    </row>
    <row r="321" spans="1:2" ht="16.5">
      <c r="A321" s="88" t="s">
        <v>372</v>
      </c>
      <c r="B321" s="89" t="s">
        <v>373</v>
      </c>
    </row>
    <row r="322" spans="1:2" ht="16.5">
      <c r="A322" s="82" t="s">
        <v>374</v>
      </c>
      <c r="B322" s="80" t="s">
        <v>375</v>
      </c>
    </row>
    <row r="323" spans="1:2" ht="16.5">
      <c r="A323" s="82" t="s">
        <v>376</v>
      </c>
      <c r="B323" s="80" t="s">
        <v>377</v>
      </c>
    </row>
    <row r="324" spans="1:2" ht="16.5">
      <c r="A324" s="82" t="s">
        <v>378</v>
      </c>
      <c r="B324" s="80" t="s">
        <v>379</v>
      </c>
    </row>
    <row r="325" spans="1:2" ht="16.5">
      <c r="A325" s="82" t="s">
        <v>380</v>
      </c>
      <c r="B325" s="80" t="s">
        <v>381</v>
      </c>
    </row>
    <row r="326" spans="1:2" ht="16.5">
      <c r="A326" s="82" t="s">
        <v>382</v>
      </c>
      <c r="B326" s="80" t="s">
        <v>383</v>
      </c>
    </row>
    <row r="327" spans="1:2" ht="16.5">
      <c r="A327" s="82" t="s">
        <v>384</v>
      </c>
      <c r="B327" s="80" t="s">
        <v>385</v>
      </c>
    </row>
    <row r="328" spans="1:2" ht="16.5">
      <c r="A328" s="82" t="s">
        <v>386</v>
      </c>
      <c r="B328" s="89" t="s">
        <v>387</v>
      </c>
    </row>
    <row r="329" spans="1:2" ht="16.5">
      <c r="A329" s="82" t="s">
        <v>388</v>
      </c>
      <c r="B329" s="89" t="s">
        <v>389</v>
      </c>
    </row>
    <row r="330" spans="1:2" ht="16.5">
      <c r="A330" s="82" t="s">
        <v>390</v>
      </c>
      <c r="B330" s="89" t="s">
        <v>391</v>
      </c>
    </row>
    <row r="331" spans="1:2" ht="16.5">
      <c r="A331" s="82" t="s">
        <v>392</v>
      </c>
      <c r="B331" s="80" t="s">
        <v>393</v>
      </c>
    </row>
    <row r="332" spans="1:2" ht="16.5">
      <c r="A332" s="82" t="s">
        <v>394</v>
      </c>
      <c r="B332" s="80" t="s">
        <v>395</v>
      </c>
    </row>
    <row r="333" spans="1:2" ht="16.5">
      <c r="A333" s="82" t="s">
        <v>396</v>
      </c>
      <c r="B333" s="89" t="s">
        <v>397</v>
      </c>
    </row>
    <row r="334" spans="1:2" ht="16.5">
      <c r="A334" s="82" t="s">
        <v>398</v>
      </c>
      <c r="B334" s="80" t="s">
        <v>399</v>
      </c>
    </row>
    <row r="335" spans="1:2" ht="16.5">
      <c r="A335" s="82" t="s">
        <v>400</v>
      </c>
      <c r="B335" s="80" t="s">
        <v>401</v>
      </c>
    </row>
    <row r="336" spans="1:2" ht="16.5">
      <c r="A336" s="82" t="s">
        <v>402</v>
      </c>
      <c r="B336" s="80" t="s">
        <v>403</v>
      </c>
    </row>
    <row r="337" spans="1:256" ht="16.5">
      <c r="A337" s="82" t="s">
        <v>404</v>
      </c>
      <c r="B337" s="80" t="s">
        <v>405</v>
      </c>
    </row>
    <row r="338" spans="1:256" ht="16.5">
      <c r="A338" s="82" t="s">
        <v>406</v>
      </c>
      <c r="B338" s="80" t="s">
        <v>407</v>
      </c>
    </row>
    <row r="339" spans="1:256" ht="16.5">
      <c r="A339" s="90" t="s">
        <v>408</v>
      </c>
      <c r="B339" s="91" t="s">
        <v>409</v>
      </c>
    </row>
    <row r="340" spans="1:256" s="85" customFormat="1" ht="16.5">
      <c r="A340" s="92" t="s">
        <v>410</v>
      </c>
      <c r="B340" s="93" t="s">
        <v>411</v>
      </c>
    </row>
    <row r="341" spans="1:256" s="85" customFormat="1" ht="16.5">
      <c r="A341" s="92" t="s">
        <v>412</v>
      </c>
      <c r="B341" s="93" t="s">
        <v>413</v>
      </c>
    </row>
    <row r="342" spans="1:256" s="85" customFormat="1" ht="16.5">
      <c r="A342" s="92" t="s">
        <v>414</v>
      </c>
      <c r="B342" s="93" t="s">
        <v>415</v>
      </c>
    </row>
    <row r="343" spans="1:256" ht="17.25" thickBot="1">
      <c r="A343" s="94" t="s">
        <v>416</v>
      </c>
      <c r="B343" s="95" t="s">
        <v>417</v>
      </c>
      <c r="C343" s="85"/>
    </row>
    <row r="344" spans="1:256" ht="19.5">
      <c r="A344" s="96"/>
      <c r="B344" s="97" t="s">
        <v>418</v>
      </c>
      <c r="C344" s="85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98"/>
      <c r="AS344" s="98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8"/>
      <c r="CA344" s="98"/>
      <c r="CB344" s="98"/>
      <c r="CC344" s="98"/>
      <c r="CD344" s="98"/>
      <c r="CE344" s="98"/>
      <c r="CF344" s="98"/>
      <c r="CG344" s="98"/>
      <c r="CH344" s="98"/>
      <c r="CI344" s="98"/>
      <c r="CJ344" s="98"/>
      <c r="CK344" s="98"/>
      <c r="CL344" s="98"/>
      <c r="CM344" s="98"/>
      <c r="CN344" s="98"/>
      <c r="CO344" s="98"/>
      <c r="CP344" s="98"/>
      <c r="CQ344" s="98"/>
      <c r="CR344" s="98"/>
      <c r="CS344" s="98"/>
      <c r="CT344" s="98"/>
      <c r="CU344" s="98"/>
      <c r="CV344" s="98"/>
      <c r="CW344" s="98"/>
      <c r="CX344" s="98"/>
      <c r="CY344" s="98"/>
      <c r="CZ344" s="98"/>
      <c r="DA344" s="98"/>
      <c r="DB344" s="98"/>
      <c r="DC344" s="98"/>
      <c r="DD344" s="98"/>
      <c r="DE344" s="98"/>
      <c r="DF344" s="98"/>
      <c r="DG344" s="98"/>
      <c r="DH344" s="98"/>
      <c r="DI344" s="98"/>
      <c r="DJ344" s="98"/>
      <c r="DK344" s="98"/>
      <c r="DL344" s="98"/>
      <c r="DM344" s="98"/>
      <c r="DN344" s="98"/>
      <c r="DO344" s="98"/>
      <c r="DP344" s="98"/>
      <c r="DQ344" s="98"/>
      <c r="DR344" s="98"/>
      <c r="DS344" s="98"/>
      <c r="DT344" s="98"/>
      <c r="DU344" s="98"/>
      <c r="DV344" s="98"/>
      <c r="DW344" s="98"/>
      <c r="DX344" s="98"/>
      <c r="DY344" s="98"/>
      <c r="DZ344" s="98"/>
      <c r="EA344" s="98"/>
      <c r="EB344" s="98"/>
      <c r="EC344" s="98"/>
      <c r="ED344" s="98"/>
      <c r="EE344" s="98"/>
      <c r="EF344" s="98"/>
      <c r="EG344" s="98"/>
      <c r="EH344" s="98"/>
      <c r="EI344" s="98"/>
      <c r="EJ344" s="98"/>
      <c r="EK344" s="98"/>
      <c r="EL344" s="98"/>
      <c r="EM344" s="98"/>
      <c r="EN344" s="98"/>
      <c r="EO344" s="98"/>
      <c r="EP344" s="98"/>
      <c r="EQ344" s="98"/>
      <c r="ER344" s="98"/>
      <c r="ES344" s="98"/>
      <c r="ET344" s="98"/>
      <c r="EU344" s="98"/>
      <c r="EV344" s="98"/>
      <c r="EW344" s="98"/>
      <c r="EX344" s="98"/>
      <c r="EY344" s="98"/>
      <c r="EZ344" s="98"/>
      <c r="FA344" s="98"/>
      <c r="FB344" s="98"/>
      <c r="FC344" s="98"/>
      <c r="FD344" s="98"/>
      <c r="FE344" s="98"/>
      <c r="FF344" s="98"/>
      <c r="FG344" s="98"/>
      <c r="FH344" s="98"/>
      <c r="FI344" s="98"/>
      <c r="FJ344" s="98"/>
      <c r="FK344" s="98"/>
      <c r="FL344" s="98"/>
      <c r="FM344" s="98"/>
      <c r="FN344" s="98"/>
      <c r="FO344" s="98"/>
      <c r="FP344" s="98"/>
      <c r="FQ344" s="98"/>
      <c r="FR344" s="98"/>
      <c r="FS344" s="98"/>
      <c r="FT344" s="98"/>
      <c r="FU344" s="98"/>
      <c r="FV344" s="98"/>
      <c r="FW344" s="98"/>
      <c r="FX344" s="98"/>
      <c r="FY344" s="98"/>
      <c r="FZ344" s="98"/>
      <c r="GA344" s="98"/>
      <c r="GB344" s="98"/>
      <c r="GC344" s="98"/>
      <c r="GD344" s="98"/>
      <c r="GE344" s="98"/>
      <c r="GF344" s="98"/>
      <c r="GG344" s="98"/>
      <c r="GH344" s="98"/>
      <c r="GI344" s="98"/>
      <c r="GJ344" s="98"/>
      <c r="GK344" s="98"/>
      <c r="GL344" s="98"/>
      <c r="GM344" s="98"/>
      <c r="GN344" s="98"/>
      <c r="GO344" s="98"/>
      <c r="GP344" s="98"/>
      <c r="GQ344" s="98"/>
      <c r="GR344" s="98"/>
      <c r="GS344" s="98"/>
      <c r="GT344" s="98"/>
      <c r="GU344" s="98"/>
      <c r="GV344" s="98"/>
      <c r="GW344" s="98"/>
      <c r="GX344" s="98"/>
      <c r="GY344" s="98"/>
      <c r="GZ344" s="98"/>
      <c r="HA344" s="98"/>
      <c r="HB344" s="98"/>
      <c r="HC344" s="98"/>
      <c r="HD344" s="98"/>
      <c r="HE344" s="98"/>
      <c r="HF344" s="98"/>
      <c r="HG344" s="98"/>
      <c r="HH344" s="98"/>
      <c r="HI344" s="98"/>
      <c r="HJ344" s="98"/>
      <c r="HK344" s="98"/>
      <c r="HL344" s="98"/>
      <c r="HM344" s="98"/>
      <c r="HN344" s="98"/>
      <c r="HO344" s="98"/>
      <c r="HP344" s="98"/>
      <c r="HQ344" s="98"/>
      <c r="HR344" s="98"/>
      <c r="HS344" s="98"/>
      <c r="HT344" s="98"/>
      <c r="HU344" s="98"/>
      <c r="HV344" s="98"/>
      <c r="HW344" s="98"/>
      <c r="HX344" s="98"/>
      <c r="HY344" s="98"/>
      <c r="HZ344" s="98"/>
      <c r="IA344" s="98"/>
      <c r="IB344" s="98"/>
      <c r="IC344" s="98"/>
      <c r="ID344" s="98"/>
      <c r="IE344" s="98"/>
      <c r="IF344" s="98"/>
      <c r="IG344" s="98"/>
      <c r="IH344" s="98"/>
      <c r="II344" s="98"/>
      <c r="IJ344" s="98"/>
      <c r="IK344" s="98"/>
      <c r="IL344" s="98"/>
      <c r="IM344" s="98"/>
      <c r="IN344" s="98"/>
      <c r="IO344" s="98"/>
      <c r="IP344" s="98"/>
      <c r="IQ344" s="98"/>
      <c r="IR344" s="98"/>
      <c r="IS344" s="98"/>
      <c r="IT344" s="98"/>
      <c r="IU344" s="98"/>
      <c r="IV344" s="98"/>
    </row>
    <row r="345" spans="1:256" ht="18.75">
      <c r="A345" s="99"/>
      <c r="B345" s="100" t="s">
        <v>419</v>
      </c>
      <c r="C345" s="85"/>
    </row>
    <row r="346" spans="1:256" ht="18.75">
      <c r="A346" s="99"/>
      <c r="B346" s="101" t="s">
        <v>420</v>
      </c>
      <c r="C346" s="85"/>
    </row>
    <row r="347" spans="1:256" ht="18.75">
      <c r="A347" s="102" t="s">
        <v>421</v>
      </c>
      <c r="B347" s="103" t="s">
        <v>422</v>
      </c>
      <c r="C347" s="85"/>
    </row>
    <row r="348" spans="1:256" ht="18.75">
      <c r="A348" s="104" t="s">
        <v>423</v>
      </c>
      <c r="B348" s="105" t="s">
        <v>424</v>
      </c>
    </row>
    <row r="349" spans="1:256" ht="18.75">
      <c r="A349" s="104" t="s">
        <v>425</v>
      </c>
      <c r="B349" s="106" t="s">
        <v>426</v>
      </c>
    </row>
    <row r="350" spans="1:256" ht="18.75">
      <c r="A350" s="104" t="s">
        <v>427</v>
      </c>
      <c r="B350" s="106" t="s">
        <v>428</v>
      </c>
    </row>
    <row r="351" spans="1:256" ht="18.75">
      <c r="A351" s="104" t="s">
        <v>429</v>
      </c>
      <c r="B351" s="106" t="s">
        <v>430</v>
      </c>
    </row>
    <row r="352" spans="1:256" ht="18.75">
      <c r="A352" s="104" t="s">
        <v>431</v>
      </c>
      <c r="B352" s="106" t="s">
        <v>432</v>
      </c>
    </row>
    <row r="353" spans="1:5" ht="18.75">
      <c r="A353" s="104" t="s">
        <v>433</v>
      </c>
      <c r="B353" s="106" t="s">
        <v>434</v>
      </c>
    </row>
    <row r="354" spans="1:5" ht="18.75">
      <c r="A354" s="104" t="s">
        <v>435</v>
      </c>
      <c r="B354" s="107" t="s">
        <v>436</v>
      </c>
    </row>
    <row r="355" spans="1:5" ht="18.75">
      <c r="A355" s="104" t="s">
        <v>437</v>
      </c>
      <c r="B355" s="107" t="s">
        <v>438</v>
      </c>
    </row>
    <row r="356" spans="1:5" ht="18.75">
      <c r="A356" s="104" t="s">
        <v>439</v>
      </c>
      <c r="B356" s="107" t="s">
        <v>440</v>
      </c>
    </row>
    <row r="357" spans="1:5" ht="18.75">
      <c r="A357" s="104" t="s">
        <v>441</v>
      </c>
      <c r="B357" s="107" t="s">
        <v>442</v>
      </c>
    </row>
    <row r="358" spans="1:5" ht="18.75">
      <c r="A358" s="104" t="s">
        <v>443</v>
      </c>
      <c r="B358" s="108" t="s">
        <v>444</v>
      </c>
    </row>
    <row r="359" spans="1:5" ht="18.75">
      <c r="A359" s="104" t="s">
        <v>445</v>
      </c>
      <c r="B359" s="108" t="s">
        <v>446</v>
      </c>
    </row>
    <row r="360" spans="1:5" ht="18.75">
      <c r="A360" s="104" t="s">
        <v>447</v>
      </c>
      <c r="B360" s="107" t="s">
        <v>448</v>
      </c>
    </row>
    <row r="361" spans="1:5" ht="18.75">
      <c r="A361" s="109" t="s">
        <v>449</v>
      </c>
      <c r="B361" s="107" t="s">
        <v>450</v>
      </c>
      <c r="C361" s="110" t="s">
        <v>451</v>
      </c>
      <c r="D361" s="111"/>
      <c r="E361" s="112"/>
    </row>
    <row r="362" spans="1:5" ht="18.75">
      <c r="A362" s="109" t="s">
        <v>452</v>
      </c>
      <c r="B362" s="106" t="s">
        <v>453</v>
      </c>
      <c r="C362" s="110" t="s">
        <v>451</v>
      </c>
      <c r="D362" s="111"/>
      <c r="E362" s="112"/>
    </row>
    <row r="363" spans="1:5" ht="18.75">
      <c r="A363" s="109" t="s">
        <v>454</v>
      </c>
      <c r="B363" s="107" t="s">
        <v>455</v>
      </c>
      <c r="C363" s="110" t="s">
        <v>451</v>
      </c>
      <c r="D363" s="111"/>
      <c r="E363" s="112"/>
    </row>
    <row r="364" spans="1:5" ht="18.75">
      <c r="A364" s="109" t="s">
        <v>456</v>
      </c>
      <c r="B364" s="107" t="s">
        <v>457</v>
      </c>
      <c r="C364" s="110" t="s">
        <v>451</v>
      </c>
      <c r="D364" s="111"/>
      <c r="E364" s="112"/>
    </row>
    <row r="365" spans="1:5" ht="18.75">
      <c r="A365" s="109" t="s">
        <v>458</v>
      </c>
      <c r="B365" s="107" t="s">
        <v>459</v>
      </c>
      <c r="C365" s="110" t="s">
        <v>451</v>
      </c>
      <c r="D365" s="111"/>
      <c r="E365" s="112"/>
    </row>
    <row r="366" spans="1:5" ht="18.75">
      <c r="A366" s="109" t="s">
        <v>460</v>
      </c>
      <c r="B366" s="107" t="s">
        <v>461</v>
      </c>
      <c r="C366" s="110" t="s">
        <v>451</v>
      </c>
      <c r="D366" s="111"/>
      <c r="E366" s="112"/>
    </row>
    <row r="367" spans="1:5" ht="18.75">
      <c r="A367" s="109" t="s">
        <v>462</v>
      </c>
      <c r="B367" s="107" t="s">
        <v>463</v>
      </c>
      <c r="C367" s="110" t="s">
        <v>451</v>
      </c>
      <c r="D367" s="111"/>
      <c r="E367" s="112"/>
    </row>
    <row r="368" spans="1:5" ht="18.75">
      <c r="A368" s="109" t="s">
        <v>464</v>
      </c>
      <c r="B368" s="107" t="s">
        <v>465</v>
      </c>
      <c r="C368" s="110" t="s">
        <v>451</v>
      </c>
      <c r="D368" s="111"/>
      <c r="E368" s="112"/>
    </row>
    <row r="369" spans="1:5" ht="18.75">
      <c r="A369" s="109" t="s">
        <v>466</v>
      </c>
      <c r="B369" s="107" t="s">
        <v>467</v>
      </c>
      <c r="C369" s="110" t="s">
        <v>451</v>
      </c>
      <c r="D369" s="111"/>
      <c r="E369" s="112"/>
    </row>
    <row r="370" spans="1:5" ht="18.75">
      <c r="A370" s="109" t="s">
        <v>468</v>
      </c>
      <c r="B370" s="106" t="s">
        <v>469</v>
      </c>
      <c r="C370" s="110" t="s">
        <v>451</v>
      </c>
      <c r="D370" s="111"/>
      <c r="E370" s="112"/>
    </row>
    <row r="371" spans="1:5" ht="18.75">
      <c r="A371" s="109" t="s">
        <v>470</v>
      </c>
      <c r="B371" s="107" t="s">
        <v>471</v>
      </c>
      <c r="C371" s="110" t="s">
        <v>451</v>
      </c>
      <c r="D371" s="111"/>
      <c r="E371" s="112"/>
    </row>
    <row r="372" spans="1:5" ht="18.75">
      <c r="A372" s="109" t="s">
        <v>472</v>
      </c>
      <c r="B372" s="106" t="s">
        <v>473</v>
      </c>
      <c r="C372" s="110" t="s">
        <v>451</v>
      </c>
      <c r="D372" s="111"/>
      <c r="E372" s="112"/>
    </row>
    <row r="373" spans="1:5" ht="18.75">
      <c r="A373" s="109" t="s">
        <v>474</v>
      </c>
      <c r="B373" s="106" t="s">
        <v>475</v>
      </c>
      <c r="C373" s="110" t="s">
        <v>451</v>
      </c>
      <c r="D373" s="111"/>
      <c r="E373" s="112"/>
    </row>
    <row r="374" spans="1:5" ht="18.75">
      <c r="A374" s="109" t="s">
        <v>476</v>
      </c>
      <c r="B374" s="106" t="s">
        <v>477</v>
      </c>
      <c r="C374" s="110" t="s">
        <v>451</v>
      </c>
      <c r="D374" s="111"/>
      <c r="E374" s="112"/>
    </row>
    <row r="375" spans="1:5" ht="18.75">
      <c r="A375" s="109" t="s">
        <v>478</v>
      </c>
      <c r="B375" s="106" t="s">
        <v>479</v>
      </c>
      <c r="C375" s="110" t="s">
        <v>451</v>
      </c>
      <c r="D375" s="111"/>
      <c r="E375" s="112"/>
    </row>
    <row r="376" spans="1:5" ht="18.75">
      <c r="A376" s="109" t="s">
        <v>480</v>
      </c>
      <c r="B376" s="106" t="s">
        <v>481</v>
      </c>
      <c r="C376" s="110" t="s">
        <v>451</v>
      </c>
      <c r="D376" s="111"/>
      <c r="E376" s="112"/>
    </row>
    <row r="377" spans="1:5" ht="18.75">
      <c r="A377" s="109" t="s">
        <v>482</v>
      </c>
      <c r="B377" s="106" t="s">
        <v>483</v>
      </c>
      <c r="C377" s="110" t="s">
        <v>451</v>
      </c>
      <c r="D377" s="111"/>
      <c r="E377" s="112"/>
    </row>
    <row r="378" spans="1:5" ht="18.75">
      <c r="A378" s="109" t="s">
        <v>484</v>
      </c>
      <c r="B378" s="106" t="s">
        <v>485</v>
      </c>
      <c r="C378" s="110" t="s">
        <v>451</v>
      </c>
      <c r="D378" s="111"/>
      <c r="E378" s="112"/>
    </row>
    <row r="379" spans="1:5" ht="18.75">
      <c r="A379" s="109" t="s">
        <v>486</v>
      </c>
      <c r="B379" s="106" t="s">
        <v>487</v>
      </c>
      <c r="C379" s="110" t="s">
        <v>451</v>
      </c>
      <c r="D379" s="111"/>
      <c r="E379" s="112"/>
    </row>
    <row r="380" spans="1:5" ht="18.75">
      <c r="A380" s="109" t="s">
        <v>488</v>
      </c>
      <c r="B380" s="113" t="s">
        <v>489</v>
      </c>
      <c r="C380" s="110" t="s">
        <v>451</v>
      </c>
      <c r="D380" s="111"/>
      <c r="E380" s="112"/>
    </row>
    <row r="381" spans="1:5" ht="18.75">
      <c r="A381" s="109" t="s">
        <v>490</v>
      </c>
      <c r="B381" s="113" t="s">
        <v>491</v>
      </c>
      <c r="C381" s="110" t="s">
        <v>451</v>
      </c>
      <c r="D381" s="111"/>
      <c r="E381" s="112"/>
    </row>
    <row r="382" spans="1:5" ht="18.75">
      <c r="A382" s="114" t="s">
        <v>492</v>
      </c>
      <c r="B382" s="115" t="s">
        <v>493</v>
      </c>
      <c r="C382" s="110" t="s">
        <v>451</v>
      </c>
      <c r="D382" s="116"/>
      <c r="E382" s="112"/>
    </row>
    <row r="383" spans="1:5" ht="18.75">
      <c r="A383" s="99" t="s">
        <v>451</v>
      </c>
      <c r="B383" s="117" t="s">
        <v>494</v>
      </c>
      <c r="C383" s="110" t="s">
        <v>451</v>
      </c>
      <c r="D383" s="118"/>
      <c r="E383" s="112"/>
    </row>
    <row r="384" spans="1:5" ht="18.75">
      <c r="A384" s="119" t="s">
        <v>495</v>
      </c>
      <c r="B384" s="120" t="s">
        <v>496</v>
      </c>
      <c r="C384" s="110" t="s">
        <v>451</v>
      </c>
      <c r="D384" s="111"/>
      <c r="E384" s="112"/>
    </row>
    <row r="385" spans="1:5" ht="18.75">
      <c r="A385" s="109" t="s">
        <v>497</v>
      </c>
      <c r="B385" s="89" t="s">
        <v>498</v>
      </c>
      <c r="C385" s="110" t="s">
        <v>451</v>
      </c>
      <c r="D385" s="111"/>
      <c r="E385" s="112"/>
    </row>
    <row r="386" spans="1:5" ht="18.75">
      <c r="A386" s="121" t="s">
        <v>499</v>
      </c>
      <c r="B386" s="122" t="s">
        <v>500</v>
      </c>
      <c r="C386" s="110" t="s">
        <v>451</v>
      </c>
      <c r="D386" s="111"/>
      <c r="E386" s="112"/>
    </row>
    <row r="387" spans="1:5" ht="18.75">
      <c r="A387" s="99" t="s">
        <v>451</v>
      </c>
      <c r="B387" s="123" t="s">
        <v>501</v>
      </c>
      <c r="C387" s="110" t="s">
        <v>451</v>
      </c>
      <c r="D387" s="124"/>
      <c r="E387" s="112"/>
    </row>
    <row r="388" spans="1:5" ht="16.5">
      <c r="A388" s="125" t="s">
        <v>400</v>
      </c>
      <c r="B388" s="80" t="s">
        <v>401</v>
      </c>
      <c r="C388" s="110" t="s">
        <v>451</v>
      </c>
      <c r="D388" s="126"/>
      <c r="E388" s="112"/>
    </row>
    <row r="389" spans="1:5" ht="16.5">
      <c r="A389" s="125" t="s">
        <v>402</v>
      </c>
      <c r="B389" s="80" t="s">
        <v>403</v>
      </c>
      <c r="C389" s="110" t="s">
        <v>451</v>
      </c>
      <c r="D389" s="126"/>
      <c r="E389" s="112"/>
    </row>
    <row r="390" spans="1:5" ht="16.5">
      <c r="A390" s="127" t="s">
        <v>404</v>
      </c>
      <c r="B390" s="128" t="s">
        <v>405</v>
      </c>
      <c r="C390" s="110" t="s">
        <v>451</v>
      </c>
      <c r="D390" s="126"/>
      <c r="E390" s="112"/>
    </row>
    <row r="391" spans="1:5" ht="18.75">
      <c r="A391" s="99" t="s">
        <v>451</v>
      </c>
      <c r="B391" s="123" t="s">
        <v>502</v>
      </c>
      <c r="C391" s="110" t="s">
        <v>451</v>
      </c>
      <c r="D391" s="124"/>
      <c r="E391" s="112"/>
    </row>
    <row r="392" spans="1:5" ht="18.75">
      <c r="A392" s="119" t="s">
        <v>503</v>
      </c>
      <c r="B392" s="120" t="s">
        <v>504</v>
      </c>
      <c r="C392" s="110" t="s">
        <v>451</v>
      </c>
      <c r="D392" s="111"/>
      <c r="E392" s="112"/>
    </row>
    <row r="393" spans="1:5" ht="19.5" thickBot="1">
      <c r="A393" s="129" t="s">
        <v>505</v>
      </c>
      <c r="B393" s="130" t="s">
        <v>506</v>
      </c>
      <c r="C393" s="110" t="s">
        <v>451</v>
      </c>
      <c r="D393" s="131"/>
      <c r="E393" s="112"/>
    </row>
    <row r="394" spans="1:5" ht="16.5">
      <c r="A394" s="132" t="s">
        <v>507</v>
      </c>
      <c r="B394" s="133" t="s">
        <v>508</v>
      </c>
      <c r="C394" s="110" t="s">
        <v>451</v>
      </c>
      <c r="D394" s="126"/>
      <c r="E394" s="112"/>
    </row>
    <row r="395" spans="1:5" ht="16.5">
      <c r="A395" s="125" t="s">
        <v>509</v>
      </c>
      <c r="B395" s="80" t="s">
        <v>510</v>
      </c>
      <c r="C395" s="110" t="s">
        <v>451</v>
      </c>
      <c r="D395" s="134"/>
      <c r="E395" s="112"/>
    </row>
    <row r="396" spans="1:5" ht="19.5" thickBot="1">
      <c r="A396" s="135" t="s">
        <v>511</v>
      </c>
      <c r="B396" s="136" t="s">
        <v>512</v>
      </c>
      <c r="C396" s="110" t="s">
        <v>451</v>
      </c>
      <c r="D396" s="131"/>
      <c r="E396" s="112"/>
    </row>
    <row r="397" spans="1:5" ht="16.5">
      <c r="A397" s="137" t="s">
        <v>513</v>
      </c>
      <c r="B397" s="138" t="s">
        <v>514</v>
      </c>
      <c r="C397" s="110" t="s">
        <v>451</v>
      </c>
      <c r="D397" s="134"/>
      <c r="E397" s="112"/>
    </row>
    <row r="398" spans="1:5" ht="16.5">
      <c r="A398" s="139" t="s">
        <v>515</v>
      </c>
      <c r="B398" s="80" t="s">
        <v>516</v>
      </c>
      <c r="C398" s="110" t="s">
        <v>451</v>
      </c>
      <c r="D398" s="140"/>
      <c r="E398" s="112"/>
    </row>
    <row r="399" spans="1:5" ht="16.5">
      <c r="A399" s="125" t="s">
        <v>517</v>
      </c>
      <c r="B399" s="84" t="s">
        <v>518</v>
      </c>
      <c r="C399" s="110" t="s">
        <v>451</v>
      </c>
      <c r="D399" s="134"/>
      <c r="E399" s="112"/>
    </row>
    <row r="400" spans="1:5" ht="17.25" thickBot="1">
      <c r="A400" s="141" t="s">
        <v>519</v>
      </c>
      <c r="B400" s="142" t="s">
        <v>520</v>
      </c>
      <c r="C400" s="110" t="s">
        <v>451</v>
      </c>
      <c r="D400" s="134"/>
      <c r="E400" s="112"/>
    </row>
    <row r="401" spans="1:5" ht="18.75">
      <c r="A401" s="143" t="s">
        <v>521</v>
      </c>
      <c r="B401" s="144" t="s">
        <v>522</v>
      </c>
      <c r="C401" s="110" t="s">
        <v>451</v>
      </c>
      <c r="D401" s="145"/>
      <c r="E401" s="112"/>
    </row>
    <row r="402" spans="1:5" ht="18.75">
      <c r="A402" s="146" t="s">
        <v>523</v>
      </c>
      <c r="B402" s="147" t="s">
        <v>524</v>
      </c>
      <c r="C402" s="110" t="s">
        <v>451</v>
      </c>
      <c r="D402" s="145"/>
      <c r="E402" s="112"/>
    </row>
    <row r="403" spans="1:5" ht="19.5">
      <c r="A403" s="146" t="s">
        <v>525</v>
      </c>
      <c r="B403" s="148" t="s">
        <v>526</v>
      </c>
      <c r="C403" s="110" t="s">
        <v>451</v>
      </c>
      <c r="D403" s="145"/>
      <c r="E403" s="112"/>
    </row>
    <row r="404" spans="1:5" ht="18.75">
      <c r="A404" s="146" t="s">
        <v>527</v>
      </c>
      <c r="B404" s="147" t="s">
        <v>528</v>
      </c>
      <c r="C404" s="110" t="s">
        <v>451</v>
      </c>
      <c r="D404" s="145"/>
      <c r="E404" s="112"/>
    </row>
    <row r="405" spans="1:5" ht="18.75">
      <c r="A405" s="146" t="s">
        <v>529</v>
      </c>
      <c r="B405" s="147" t="s">
        <v>530</v>
      </c>
      <c r="C405" s="110" t="s">
        <v>451</v>
      </c>
      <c r="D405" s="145"/>
      <c r="E405" s="112"/>
    </row>
    <row r="406" spans="1:5" ht="18.75">
      <c r="A406" s="146" t="s">
        <v>531</v>
      </c>
      <c r="B406" s="149" t="s">
        <v>532</v>
      </c>
      <c r="C406" s="110" t="s">
        <v>451</v>
      </c>
      <c r="D406" s="145"/>
      <c r="E406" s="112"/>
    </row>
    <row r="407" spans="1:5" ht="18.75">
      <c r="A407" s="146" t="s">
        <v>533</v>
      </c>
      <c r="B407" s="149" t="s">
        <v>534</v>
      </c>
      <c r="C407" s="110" t="s">
        <v>451</v>
      </c>
      <c r="D407" s="145"/>
      <c r="E407" s="112"/>
    </row>
    <row r="408" spans="1:5" ht="18.75">
      <c r="A408" s="146" t="s">
        <v>535</v>
      </c>
      <c r="B408" s="149" t="s">
        <v>536</v>
      </c>
      <c r="C408" s="110" t="s">
        <v>451</v>
      </c>
      <c r="D408" s="150"/>
      <c r="E408" s="112"/>
    </row>
    <row r="409" spans="1:5" ht="18.75">
      <c r="A409" s="146" t="s">
        <v>537</v>
      </c>
      <c r="B409" s="149" t="s">
        <v>538</v>
      </c>
      <c r="C409" s="110" t="s">
        <v>451</v>
      </c>
      <c r="D409" s="150"/>
      <c r="E409" s="112"/>
    </row>
    <row r="410" spans="1:5" ht="18.75">
      <c r="A410" s="146" t="s">
        <v>539</v>
      </c>
      <c r="B410" s="149" t="s">
        <v>540</v>
      </c>
      <c r="C410" s="110" t="s">
        <v>451</v>
      </c>
      <c r="D410" s="150"/>
      <c r="E410" s="112"/>
    </row>
    <row r="411" spans="1:5" ht="18.75">
      <c r="A411" s="146" t="s">
        <v>541</v>
      </c>
      <c r="B411" s="147" t="s">
        <v>542</v>
      </c>
      <c r="C411" s="110" t="s">
        <v>451</v>
      </c>
      <c r="D411" s="150"/>
      <c r="E411" s="112"/>
    </row>
    <row r="412" spans="1:5" ht="18.75">
      <c r="A412" s="146" t="s">
        <v>543</v>
      </c>
      <c r="B412" s="147" t="s">
        <v>544</v>
      </c>
      <c r="C412" s="110" t="s">
        <v>451</v>
      </c>
      <c r="D412" s="150"/>
      <c r="E412" s="112"/>
    </row>
    <row r="413" spans="1:5" ht="18.75">
      <c r="A413" s="146" t="s">
        <v>545</v>
      </c>
      <c r="B413" s="147" t="s">
        <v>546</v>
      </c>
      <c r="C413" s="110" t="s">
        <v>451</v>
      </c>
      <c r="D413" s="150"/>
      <c r="E413" s="112"/>
    </row>
    <row r="414" spans="1:5" ht="19.5" thickBot="1">
      <c r="A414" s="151" t="s">
        <v>547</v>
      </c>
      <c r="B414" s="152" t="s">
        <v>548</v>
      </c>
      <c r="C414" s="110" t="s">
        <v>451</v>
      </c>
      <c r="D414" s="150"/>
      <c r="E414" s="112"/>
    </row>
    <row r="415" spans="1:5" ht="18.75">
      <c r="A415" s="143" t="s">
        <v>549</v>
      </c>
      <c r="B415" s="144" t="s">
        <v>550</v>
      </c>
      <c r="C415" s="110" t="s">
        <v>451</v>
      </c>
      <c r="D415" s="145"/>
      <c r="E415" s="112"/>
    </row>
    <row r="416" spans="1:5" ht="19.5">
      <c r="A416" s="146" t="s">
        <v>551</v>
      </c>
      <c r="B416" s="148" t="s">
        <v>552</v>
      </c>
      <c r="C416" s="110" t="s">
        <v>451</v>
      </c>
      <c r="D416" s="150"/>
      <c r="E416" s="112"/>
    </row>
    <row r="417" spans="1:5" ht="18.75">
      <c r="A417" s="146" t="s">
        <v>553</v>
      </c>
      <c r="B417" s="147" t="s">
        <v>554</v>
      </c>
      <c r="C417" s="110" t="s">
        <v>451</v>
      </c>
      <c r="D417" s="150"/>
      <c r="E417" s="112"/>
    </row>
    <row r="418" spans="1:5" ht="18.75">
      <c r="A418" s="146" t="s">
        <v>555</v>
      </c>
      <c r="B418" s="147" t="s">
        <v>556</v>
      </c>
      <c r="C418" s="110" t="s">
        <v>451</v>
      </c>
      <c r="D418" s="150"/>
      <c r="E418" s="112"/>
    </row>
    <row r="419" spans="1:5" ht="18.75">
      <c r="A419" s="146" t="s">
        <v>557</v>
      </c>
      <c r="B419" s="147" t="s">
        <v>558</v>
      </c>
      <c r="C419" s="110" t="s">
        <v>451</v>
      </c>
      <c r="D419" s="150"/>
      <c r="E419" s="112"/>
    </row>
    <row r="420" spans="1:5" ht="18.75">
      <c r="A420" s="146" t="s">
        <v>559</v>
      </c>
      <c r="B420" s="147" t="s">
        <v>560</v>
      </c>
      <c r="C420" s="110" t="s">
        <v>451</v>
      </c>
      <c r="D420" s="150"/>
      <c r="E420" s="112"/>
    </row>
    <row r="421" spans="1:5" ht="18.75">
      <c r="A421" s="146" t="s">
        <v>561</v>
      </c>
      <c r="B421" s="147" t="s">
        <v>562</v>
      </c>
      <c r="C421" s="110" t="s">
        <v>451</v>
      </c>
      <c r="D421" s="150"/>
      <c r="E421" s="112"/>
    </row>
    <row r="422" spans="1:5" ht="18.75">
      <c r="A422" s="146" t="s">
        <v>563</v>
      </c>
      <c r="B422" s="147" t="s">
        <v>564</v>
      </c>
      <c r="C422" s="110" t="s">
        <v>451</v>
      </c>
      <c r="D422" s="150"/>
      <c r="E422" s="112"/>
    </row>
    <row r="423" spans="1:5" ht="18.75">
      <c r="A423" s="146" t="s">
        <v>565</v>
      </c>
      <c r="B423" s="147" t="s">
        <v>566</v>
      </c>
      <c r="C423" s="110" t="s">
        <v>451</v>
      </c>
      <c r="D423" s="150"/>
      <c r="E423" s="112"/>
    </row>
    <row r="424" spans="1:5" ht="18.75">
      <c r="A424" s="146" t="s">
        <v>567</v>
      </c>
      <c r="B424" s="147" t="s">
        <v>568</v>
      </c>
      <c r="C424" s="110" t="s">
        <v>451</v>
      </c>
      <c r="D424" s="150"/>
      <c r="E424" s="112"/>
    </row>
    <row r="425" spans="1:5" ht="18.75">
      <c r="A425" s="146" t="s">
        <v>569</v>
      </c>
      <c r="B425" s="147" t="s">
        <v>570</v>
      </c>
      <c r="C425" s="110" t="s">
        <v>451</v>
      </c>
      <c r="D425" s="150"/>
      <c r="E425" s="112"/>
    </row>
    <row r="426" spans="1:5" ht="18.75">
      <c r="A426" s="146" t="s">
        <v>571</v>
      </c>
      <c r="B426" s="147" t="s">
        <v>572</v>
      </c>
      <c r="C426" s="110" t="s">
        <v>451</v>
      </c>
      <c r="D426" s="150"/>
      <c r="E426" s="112"/>
    </row>
    <row r="427" spans="1:5" ht="19.5" thickBot="1">
      <c r="A427" s="151" t="s">
        <v>573</v>
      </c>
      <c r="B427" s="152" t="s">
        <v>574</v>
      </c>
      <c r="C427" s="110" t="s">
        <v>451</v>
      </c>
      <c r="D427" s="150"/>
      <c r="E427" s="112"/>
    </row>
    <row r="428" spans="1:5" ht="18.75">
      <c r="A428" s="143" t="s">
        <v>575</v>
      </c>
      <c r="B428" s="144" t="s">
        <v>576</v>
      </c>
      <c r="C428" s="110" t="s">
        <v>451</v>
      </c>
      <c r="D428" s="150"/>
      <c r="E428" s="112"/>
    </row>
    <row r="429" spans="1:5" ht="18.75">
      <c r="A429" s="146" t="s">
        <v>577</v>
      </c>
      <c r="B429" s="147" t="s">
        <v>578</v>
      </c>
      <c r="C429" s="110" t="s">
        <v>451</v>
      </c>
      <c r="D429" s="150"/>
      <c r="E429" s="112"/>
    </row>
    <row r="430" spans="1:5" ht="18.75">
      <c r="A430" s="146" t="s">
        <v>579</v>
      </c>
      <c r="B430" s="147" t="s">
        <v>580</v>
      </c>
      <c r="C430" s="110" t="s">
        <v>451</v>
      </c>
      <c r="D430" s="150"/>
      <c r="E430" s="112"/>
    </row>
    <row r="431" spans="1:5" ht="18.75">
      <c r="A431" s="146" t="s">
        <v>581</v>
      </c>
      <c r="B431" s="147" t="s">
        <v>582</v>
      </c>
      <c r="C431" s="110" t="s">
        <v>451</v>
      </c>
      <c r="D431" s="150"/>
      <c r="E431" s="112"/>
    </row>
    <row r="432" spans="1:5" ht="19.5">
      <c r="A432" s="146" t="s">
        <v>583</v>
      </c>
      <c r="B432" s="148" t="s">
        <v>584</v>
      </c>
      <c r="C432" s="110" t="s">
        <v>451</v>
      </c>
      <c r="D432" s="150"/>
      <c r="E432" s="112"/>
    </row>
    <row r="433" spans="1:5" ht="18.75">
      <c r="A433" s="146" t="s">
        <v>585</v>
      </c>
      <c r="B433" s="147" t="s">
        <v>586</v>
      </c>
      <c r="C433" s="110" t="s">
        <v>451</v>
      </c>
      <c r="D433" s="150"/>
      <c r="E433" s="112"/>
    </row>
    <row r="434" spans="1:5" ht="18.75">
      <c r="A434" s="146" t="s">
        <v>587</v>
      </c>
      <c r="B434" s="147" t="s">
        <v>588</v>
      </c>
      <c r="C434" s="110" t="s">
        <v>451</v>
      </c>
      <c r="D434" s="150"/>
      <c r="E434" s="112"/>
    </row>
    <row r="435" spans="1:5" ht="18.75">
      <c r="A435" s="146" t="s">
        <v>589</v>
      </c>
      <c r="B435" s="147" t="s">
        <v>590</v>
      </c>
      <c r="C435" s="110" t="s">
        <v>451</v>
      </c>
      <c r="D435" s="150"/>
      <c r="E435" s="112"/>
    </row>
    <row r="436" spans="1:5" ht="18.75">
      <c r="A436" s="146" t="s">
        <v>591</v>
      </c>
      <c r="B436" s="147" t="s">
        <v>592</v>
      </c>
      <c r="C436" s="110" t="s">
        <v>451</v>
      </c>
      <c r="D436" s="150"/>
      <c r="E436" s="112"/>
    </row>
    <row r="437" spans="1:5" ht="18.75">
      <c r="A437" s="146" t="s">
        <v>593</v>
      </c>
      <c r="B437" s="147" t="s">
        <v>594</v>
      </c>
      <c r="C437" s="110" t="s">
        <v>451</v>
      </c>
      <c r="D437" s="150"/>
      <c r="E437" s="112"/>
    </row>
    <row r="438" spans="1:5" ht="18.75">
      <c r="A438" s="146" t="s">
        <v>595</v>
      </c>
      <c r="B438" s="147" t="s">
        <v>596</v>
      </c>
      <c r="C438" s="110" t="s">
        <v>451</v>
      </c>
      <c r="D438" s="150"/>
      <c r="E438" s="112"/>
    </row>
    <row r="439" spans="1:5" ht="19.5" thickBot="1">
      <c r="A439" s="151" t="s">
        <v>597</v>
      </c>
      <c r="B439" s="152" t="s">
        <v>598</v>
      </c>
      <c r="C439" s="110" t="s">
        <v>451</v>
      </c>
      <c r="D439" s="150"/>
      <c r="E439" s="112"/>
    </row>
    <row r="440" spans="1:5" ht="19.5">
      <c r="A440" s="143" t="s">
        <v>599</v>
      </c>
      <c r="B440" s="153" t="s">
        <v>600</v>
      </c>
      <c r="C440" s="110" t="s">
        <v>451</v>
      </c>
      <c r="D440" s="150"/>
      <c r="E440" s="112"/>
    </row>
    <row r="441" spans="1:5" ht="18.75">
      <c r="A441" s="146" t="s">
        <v>601</v>
      </c>
      <c r="B441" s="147" t="s">
        <v>602</v>
      </c>
      <c r="C441" s="110" t="s">
        <v>451</v>
      </c>
      <c r="D441" s="150"/>
      <c r="E441" s="112"/>
    </row>
    <row r="442" spans="1:5" ht="18.75">
      <c r="A442" s="146" t="s">
        <v>603</v>
      </c>
      <c r="B442" s="147" t="s">
        <v>604</v>
      </c>
      <c r="C442" s="110" t="s">
        <v>451</v>
      </c>
      <c r="D442" s="150"/>
      <c r="E442" s="112"/>
    </row>
    <row r="443" spans="1:5" ht="18.75">
      <c r="A443" s="146" t="s">
        <v>605</v>
      </c>
      <c r="B443" s="147" t="s">
        <v>606</v>
      </c>
      <c r="C443" s="110" t="s">
        <v>451</v>
      </c>
      <c r="D443" s="150"/>
      <c r="E443" s="112"/>
    </row>
    <row r="444" spans="1:5" ht="18.75">
      <c r="A444" s="146" t="s">
        <v>607</v>
      </c>
      <c r="B444" s="147" t="s">
        <v>608</v>
      </c>
      <c r="C444" s="110" t="s">
        <v>451</v>
      </c>
      <c r="D444" s="150"/>
      <c r="E444" s="112"/>
    </row>
    <row r="445" spans="1:5" ht="18.75">
      <c r="A445" s="146" t="s">
        <v>609</v>
      </c>
      <c r="B445" s="147" t="s">
        <v>610</v>
      </c>
      <c r="C445" s="110" t="s">
        <v>451</v>
      </c>
      <c r="D445" s="150"/>
      <c r="E445" s="112"/>
    </row>
    <row r="446" spans="1:5" ht="18.75">
      <c r="A446" s="146" t="s">
        <v>611</v>
      </c>
      <c r="B446" s="147" t="s">
        <v>612</v>
      </c>
      <c r="C446" s="110" t="s">
        <v>451</v>
      </c>
      <c r="D446" s="150"/>
      <c r="E446" s="112"/>
    </row>
    <row r="447" spans="1:5" ht="18.75">
      <c r="A447" s="146" t="s">
        <v>613</v>
      </c>
      <c r="B447" s="147" t="s">
        <v>614</v>
      </c>
      <c r="C447" s="110" t="s">
        <v>451</v>
      </c>
      <c r="D447" s="150"/>
      <c r="E447" s="112"/>
    </row>
    <row r="448" spans="1:5" ht="18.75">
      <c r="A448" s="146" t="s">
        <v>615</v>
      </c>
      <c r="B448" s="147" t="s">
        <v>616</v>
      </c>
      <c r="C448" s="110" t="s">
        <v>451</v>
      </c>
      <c r="D448" s="150"/>
      <c r="E448" s="112"/>
    </row>
    <row r="449" spans="1:5" ht="19.5" thickBot="1">
      <c r="A449" s="151" t="s">
        <v>617</v>
      </c>
      <c r="B449" s="152" t="s">
        <v>618</v>
      </c>
      <c r="C449" s="110" t="s">
        <v>451</v>
      </c>
      <c r="D449" s="150"/>
      <c r="E449" s="112"/>
    </row>
    <row r="450" spans="1:5" ht="18.75">
      <c r="A450" s="143" t="s">
        <v>619</v>
      </c>
      <c r="B450" s="144" t="s">
        <v>620</v>
      </c>
      <c r="C450" s="110" t="s">
        <v>451</v>
      </c>
      <c r="D450" s="150"/>
      <c r="E450" s="112"/>
    </row>
    <row r="451" spans="1:5" ht="18.75">
      <c r="A451" s="146" t="s">
        <v>621</v>
      </c>
      <c r="B451" s="147" t="s">
        <v>622</v>
      </c>
      <c r="C451" s="110" t="s">
        <v>451</v>
      </c>
      <c r="D451" s="150"/>
      <c r="E451" s="112"/>
    </row>
    <row r="452" spans="1:5" ht="18.75">
      <c r="A452" s="146" t="s">
        <v>623</v>
      </c>
      <c r="B452" s="147" t="s">
        <v>624</v>
      </c>
      <c r="C452" s="110" t="s">
        <v>451</v>
      </c>
      <c r="D452" s="150"/>
      <c r="E452" s="112"/>
    </row>
    <row r="453" spans="1:5" ht="19.5">
      <c r="A453" s="146" t="s">
        <v>625</v>
      </c>
      <c r="B453" s="148" t="s">
        <v>626</v>
      </c>
      <c r="C453" s="110" t="s">
        <v>451</v>
      </c>
      <c r="D453" s="150"/>
      <c r="E453" s="112"/>
    </row>
    <row r="454" spans="1:5" ht="18.75">
      <c r="A454" s="146" t="s">
        <v>627</v>
      </c>
      <c r="B454" s="147" t="s">
        <v>628</v>
      </c>
      <c r="C454" s="110" t="s">
        <v>451</v>
      </c>
      <c r="D454" s="150"/>
      <c r="E454" s="112"/>
    </row>
    <row r="455" spans="1:5" ht="18.75">
      <c r="A455" s="146" t="s">
        <v>629</v>
      </c>
      <c r="B455" s="147" t="s">
        <v>630</v>
      </c>
      <c r="C455" s="110" t="s">
        <v>451</v>
      </c>
      <c r="D455" s="150"/>
      <c r="E455" s="112"/>
    </row>
    <row r="456" spans="1:5" ht="18.75">
      <c r="A456" s="146" t="s">
        <v>631</v>
      </c>
      <c r="B456" s="147" t="s">
        <v>632</v>
      </c>
      <c r="C456" s="110" t="s">
        <v>451</v>
      </c>
      <c r="D456" s="150"/>
      <c r="E456" s="112"/>
    </row>
    <row r="457" spans="1:5" ht="18.75">
      <c r="A457" s="146" t="s">
        <v>633</v>
      </c>
      <c r="B457" s="147" t="s">
        <v>634</v>
      </c>
      <c r="C457" s="110" t="s">
        <v>451</v>
      </c>
      <c r="D457" s="150"/>
      <c r="E457" s="112"/>
    </row>
    <row r="458" spans="1:5" ht="18.75">
      <c r="A458" s="146" t="s">
        <v>635</v>
      </c>
      <c r="B458" s="147" t="s">
        <v>636</v>
      </c>
      <c r="C458" s="110" t="s">
        <v>451</v>
      </c>
      <c r="D458" s="150"/>
      <c r="E458" s="112"/>
    </row>
    <row r="459" spans="1:5" ht="18.75">
      <c r="A459" s="146" t="s">
        <v>637</v>
      </c>
      <c r="B459" s="147" t="s">
        <v>638</v>
      </c>
      <c r="C459" s="110" t="s">
        <v>451</v>
      </c>
      <c r="D459" s="150"/>
      <c r="E459" s="112"/>
    </row>
    <row r="460" spans="1:5" ht="19.5" thickBot="1">
      <c r="A460" s="151" t="s">
        <v>639</v>
      </c>
      <c r="B460" s="152" t="s">
        <v>640</v>
      </c>
      <c r="C460" s="110" t="s">
        <v>451</v>
      </c>
      <c r="D460" s="150"/>
      <c r="E460" s="112"/>
    </row>
    <row r="461" spans="1:5" ht="18.75">
      <c r="A461" s="143" t="s">
        <v>641</v>
      </c>
      <c r="B461" s="144" t="s">
        <v>642</v>
      </c>
      <c r="C461" s="110" t="s">
        <v>451</v>
      </c>
      <c r="D461" s="150"/>
      <c r="E461" s="112"/>
    </row>
    <row r="462" spans="1:5" ht="18.75">
      <c r="A462" s="146" t="s">
        <v>643</v>
      </c>
      <c r="B462" s="147" t="s">
        <v>644</v>
      </c>
      <c r="C462" s="110" t="s">
        <v>451</v>
      </c>
      <c r="D462" s="150"/>
      <c r="E462" s="112"/>
    </row>
    <row r="463" spans="1:5" ht="19.5">
      <c r="A463" s="146" t="s">
        <v>645</v>
      </c>
      <c r="B463" s="148" t="s">
        <v>646</v>
      </c>
      <c r="C463" s="110" t="s">
        <v>451</v>
      </c>
      <c r="D463" s="150"/>
      <c r="E463" s="112"/>
    </row>
    <row r="464" spans="1:5" ht="18.75">
      <c r="A464" s="146" t="s">
        <v>647</v>
      </c>
      <c r="B464" s="147" t="s">
        <v>648</v>
      </c>
      <c r="C464" s="110" t="s">
        <v>451</v>
      </c>
      <c r="D464" s="150"/>
      <c r="E464" s="112"/>
    </row>
    <row r="465" spans="1:5" ht="18.75">
      <c r="A465" s="146" t="s">
        <v>649</v>
      </c>
      <c r="B465" s="147" t="s">
        <v>650</v>
      </c>
      <c r="C465" s="110" t="s">
        <v>451</v>
      </c>
      <c r="D465" s="150"/>
      <c r="E465" s="112"/>
    </row>
    <row r="466" spans="1:5" ht="18.75">
      <c r="A466" s="146" t="s">
        <v>651</v>
      </c>
      <c r="B466" s="147" t="s">
        <v>652</v>
      </c>
      <c r="C466" s="110" t="s">
        <v>451</v>
      </c>
      <c r="D466" s="150"/>
      <c r="E466" s="112"/>
    </row>
    <row r="467" spans="1:5" ht="18.75">
      <c r="A467" s="146" t="s">
        <v>653</v>
      </c>
      <c r="B467" s="147" t="s">
        <v>654</v>
      </c>
      <c r="C467" s="110" t="s">
        <v>451</v>
      </c>
      <c r="D467" s="150"/>
      <c r="E467" s="112"/>
    </row>
    <row r="468" spans="1:5" ht="18.75">
      <c r="A468" s="146" t="s">
        <v>655</v>
      </c>
      <c r="B468" s="147" t="s">
        <v>656</v>
      </c>
      <c r="C468" s="110" t="s">
        <v>451</v>
      </c>
      <c r="D468" s="150"/>
      <c r="E468" s="112"/>
    </row>
    <row r="469" spans="1:5" ht="18.75">
      <c r="A469" s="146" t="s">
        <v>657</v>
      </c>
      <c r="B469" s="147" t="s">
        <v>658</v>
      </c>
      <c r="C469" s="110" t="s">
        <v>451</v>
      </c>
      <c r="D469" s="150"/>
      <c r="E469" s="112"/>
    </row>
    <row r="470" spans="1:5" ht="19.5" thickBot="1">
      <c r="A470" s="151" t="s">
        <v>659</v>
      </c>
      <c r="B470" s="152" t="s">
        <v>660</v>
      </c>
      <c r="C470" s="110" t="s">
        <v>451</v>
      </c>
      <c r="D470" s="150"/>
      <c r="E470" s="112"/>
    </row>
    <row r="471" spans="1:5" ht="19.5">
      <c r="A471" s="143" t="s">
        <v>661</v>
      </c>
      <c r="B471" s="153" t="s">
        <v>662</v>
      </c>
      <c r="C471" s="110" t="s">
        <v>451</v>
      </c>
      <c r="D471" s="150"/>
      <c r="E471" s="112"/>
    </row>
    <row r="472" spans="1:5" ht="18.75">
      <c r="A472" s="146" t="s">
        <v>663</v>
      </c>
      <c r="B472" s="147" t="s">
        <v>664</v>
      </c>
      <c r="C472" s="110" t="s">
        <v>451</v>
      </c>
      <c r="D472" s="150"/>
      <c r="E472" s="112"/>
    </row>
    <row r="473" spans="1:5" ht="18.75">
      <c r="A473" s="146" t="s">
        <v>665</v>
      </c>
      <c r="B473" s="147" t="s">
        <v>666</v>
      </c>
      <c r="C473" s="110" t="s">
        <v>451</v>
      </c>
      <c r="D473" s="150"/>
      <c r="E473" s="112"/>
    </row>
    <row r="474" spans="1:5" ht="19.5" thickBot="1">
      <c r="A474" s="151" t="s">
        <v>667</v>
      </c>
      <c r="B474" s="152" t="s">
        <v>668</v>
      </c>
      <c r="C474" s="110" t="s">
        <v>451</v>
      </c>
      <c r="D474" s="150"/>
      <c r="E474" s="112"/>
    </row>
    <row r="475" spans="1:5" ht="18.75">
      <c r="A475" s="143" t="s">
        <v>669</v>
      </c>
      <c r="B475" s="144" t="s">
        <v>670</v>
      </c>
      <c r="C475" s="110" t="s">
        <v>451</v>
      </c>
      <c r="D475" s="150"/>
      <c r="E475" s="112"/>
    </row>
    <row r="476" spans="1:5" ht="18.75">
      <c r="A476" s="146" t="s">
        <v>671</v>
      </c>
      <c r="B476" s="147" t="s">
        <v>672</v>
      </c>
      <c r="C476" s="110" t="s">
        <v>451</v>
      </c>
      <c r="D476" s="150"/>
      <c r="E476" s="112"/>
    </row>
    <row r="477" spans="1:5" ht="19.5">
      <c r="A477" s="146" t="s">
        <v>673</v>
      </c>
      <c r="B477" s="148" t="s">
        <v>674</v>
      </c>
      <c r="C477" s="110" t="s">
        <v>451</v>
      </c>
      <c r="D477" s="150"/>
      <c r="E477" s="112"/>
    </row>
    <row r="478" spans="1:5" ht="18.75">
      <c r="A478" s="146" t="s">
        <v>675</v>
      </c>
      <c r="B478" s="147" t="s">
        <v>676</v>
      </c>
      <c r="C478" s="110" t="s">
        <v>451</v>
      </c>
      <c r="D478" s="150"/>
      <c r="E478" s="112"/>
    </row>
    <row r="479" spans="1:5" ht="18.75">
      <c r="A479" s="146" t="s">
        <v>677</v>
      </c>
      <c r="B479" s="147" t="s">
        <v>678</v>
      </c>
      <c r="C479" s="110" t="s">
        <v>451</v>
      </c>
      <c r="D479" s="150"/>
      <c r="E479" s="112"/>
    </row>
    <row r="480" spans="1:5" ht="18.75">
      <c r="A480" s="146" t="s">
        <v>679</v>
      </c>
      <c r="B480" s="147" t="s">
        <v>680</v>
      </c>
      <c r="C480" s="110" t="s">
        <v>451</v>
      </c>
      <c r="D480" s="150"/>
      <c r="E480" s="112"/>
    </row>
    <row r="481" spans="1:5" ht="18.75">
      <c r="A481" s="146" t="s">
        <v>681</v>
      </c>
      <c r="B481" s="147" t="s">
        <v>682</v>
      </c>
      <c r="C481" s="110" t="s">
        <v>451</v>
      </c>
      <c r="D481" s="150"/>
      <c r="E481" s="112"/>
    </row>
    <row r="482" spans="1:5" ht="19.5" thickBot="1">
      <c r="A482" s="151" t="s">
        <v>683</v>
      </c>
      <c r="B482" s="152" t="s">
        <v>684</v>
      </c>
      <c r="C482" s="110" t="s">
        <v>451</v>
      </c>
      <c r="D482" s="150"/>
      <c r="E482" s="112"/>
    </row>
    <row r="483" spans="1:5" ht="18.75">
      <c r="A483" s="143" t="s">
        <v>685</v>
      </c>
      <c r="B483" s="144" t="s">
        <v>686</v>
      </c>
      <c r="C483" s="110" t="s">
        <v>451</v>
      </c>
      <c r="D483" s="150"/>
      <c r="E483" s="112"/>
    </row>
    <row r="484" spans="1:5" ht="18.75">
      <c r="A484" s="146" t="s">
        <v>687</v>
      </c>
      <c r="B484" s="147" t="s">
        <v>688</v>
      </c>
      <c r="C484" s="110" t="s">
        <v>451</v>
      </c>
      <c r="D484" s="150"/>
      <c r="E484" s="112"/>
    </row>
    <row r="485" spans="1:5" ht="18.75">
      <c r="A485" s="146" t="s">
        <v>689</v>
      </c>
      <c r="B485" s="147" t="s">
        <v>690</v>
      </c>
      <c r="C485" s="110" t="s">
        <v>451</v>
      </c>
      <c r="D485" s="150"/>
      <c r="E485" s="112"/>
    </row>
    <row r="486" spans="1:5" ht="18.75">
      <c r="A486" s="146" t="s">
        <v>691</v>
      </c>
      <c r="B486" s="147" t="s">
        <v>692</v>
      </c>
      <c r="C486" s="110" t="s">
        <v>451</v>
      </c>
      <c r="D486" s="150"/>
      <c r="E486" s="112"/>
    </row>
    <row r="487" spans="1:5" ht="19.5">
      <c r="A487" s="146" t="s">
        <v>693</v>
      </c>
      <c r="B487" s="148" t="s">
        <v>694</v>
      </c>
      <c r="C487" s="110" t="s">
        <v>451</v>
      </c>
      <c r="D487" s="150"/>
      <c r="E487" s="112"/>
    </row>
    <row r="488" spans="1:5" ht="18.75">
      <c r="A488" s="146" t="s">
        <v>695</v>
      </c>
      <c r="B488" s="147" t="s">
        <v>696</v>
      </c>
      <c r="C488" s="110" t="s">
        <v>451</v>
      </c>
      <c r="D488" s="150"/>
      <c r="E488" s="112"/>
    </row>
    <row r="489" spans="1:5" ht="19.5" thickBot="1">
      <c r="A489" s="151" t="s">
        <v>697</v>
      </c>
      <c r="B489" s="152" t="s">
        <v>698</v>
      </c>
      <c r="C489" s="110" t="s">
        <v>451</v>
      </c>
      <c r="D489" s="150"/>
      <c r="E489" s="112"/>
    </row>
    <row r="490" spans="1:5" ht="18.75">
      <c r="A490" s="143" t="s">
        <v>699</v>
      </c>
      <c r="B490" s="144" t="s">
        <v>700</v>
      </c>
      <c r="C490" s="110" t="s">
        <v>451</v>
      </c>
      <c r="D490" s="150"/>
      <c r="E490" s="112"/>
    </row>
    <row r="491" spans="1:5" ht="18.75">
      <c r="A491" s="146" t="s">
        <v>701</v>
      </c>
      <c r="B491" s="147" t="s">
        <v>702</v>
      </c>
      <c r="C491" s="110" t="s">
        <v>451</v>
      </c>
      <c r="D491" s="150"/>
      <c r="E491" s="112"/>
    </row>
    <row r="492" spans="1:5" ht="18.75">
      <c r="A492" s="146" t="s">
        <v>703</v>
      </c>
      <c r="B492" s="147" t="s">
        <v>704</v>
      </c>
      <c r="C492" s="110" t="s">
        <v>451</v>
      </c>
      <c r="D492" s="150"/>
      <c r="E492" s="112"/>
    </row>
    <row r="493" spans="1:5" ht="18.75">
      <c r="A493" s="146" t="s">
        <v>705</v>
      </c>
      <c r="B493" s="147" t="s">
        <v>706</v>
      </c>
      <c r="C493" s="110" t="s">
        <v>451</v>
      </c>
      <c r="D493" s="150"/>
      <c r="E493" s="112"/>
    </row>
    <row r="494" spans="1:5" ht="19.5">
      <c r="A494" s="146" t="s">
        <v>707</v>
      </c>
      <c r="B494" s="148" t="s">
        <v>708</v>
      </c>
      <c r="C494" s="110" t="s">
        <v>451</v>
      </c>
      <c r="D494" s="150"/>
      <c r="E494" s="112"/>
    </row>
    <row r="495" spans="1:5" ht="18.75">
      <c r="A495" s="146" t="s">
        <v>709</v>
      </c>
      <c r="B495" s="147" t="s">
        <v>710</v>
      </c>
      <c r="C495" s="110" t="s">
        <v>451</v>
      </c>
      <c r="D495" s="150"/>
      <c r="E495" s="112"/>
    </row>
    <row r="496" spans="1:5" ht="18.75">
      <c r="A496" s="146" t="s">
        <v>711</v>
      </c>
      <c r="B496" s="147" t="s">
        <v>712</v>
      </c>
      <c r="C496" s="110" t="s">
        <v>451</v>
      </c>
      <c r="D496" s="150"/>
      <c r="E496" s="112"/>
    </row>
    <row r="497" spans="1:5" ht="18.75">
      <c r="A497" s="146" t="s">
        <v>713</v>
      </c>
      <c r="B497" s="147" t="s">
        <v>714</v>
      </c>
      <c r="C497" s="110" t="s">
        <v>451</v>
      </c>
      <c r="D497" s="150"/>
      <c r="E497" s="112"/>
    </row>
    <row r="498" spans="1:5" ht="19.5" thickBot="1">
      <c r="A498" s="151" t="s">
        <v>715</v>
      </c>
      <c r="B498" s="152" t="s">
        <v>716</v>
      </c>
      <c r="C498" s="110" t="s">
        <v>451</v>
      </c>
      <c r="D498" s="150"/>
      <c r="E498" s="112"/>
    </row>
    <row r="499" spans="1:5" ht="18.75">
      <c r="A499" s="143" t="s">
        <v>717</v>
      </c>
      <c r="B499" s="144" t="s">
        <v>718</v>
      </c>
      <c r="C499" s="110" t="s">
        <v>451</v>
      </c>
      <c r="D499" s="150"/>
      <c r="E499" s="112"/>
    </row>
    <row r="500" spans="1:5" ht="18.75">
      <c r="A500" s="146" t="s">
        <v>719</v>
      </c>
      <c r="B500" s="147" t="s">
        <v>720</v>
      </c>
      <c r="C500" s="110" t="s">
        <v>451</v>
      </c>
      <c r="D500" s="150"/>
      <c r="E500" s="112"/>
    </row>
    <row r="501" spans="1:5" ht="19.5">
      <c r="A501" s="146" t="s">
        <v>721</v>
      </c>
      <c r="B501" s="148" t="s">
        <v>722</v>
      </c>
      <c r="C501" s="110" t="s">
        <v>451</v>
      </c>
      <c r="D501" s="150"/>
      <c r="E501" s="112"/>
    </row>
    <row r="502" spans="1:5" ht="18.75">
      <c r="A502" s="146" t="s">
        <v>723</v>
      </c>
      <c r="B502" s="147" t="s">
        <v>724</v>
      </c>
      <c r="C502" s="110" t="s">
        <v>451</v>
      </c>
      <c r="D502" s="150"/>
      <c r="E502" s="112"/>
    </row>
    <row r="503" spans="1:5" ht="18.75">
      <c r="A503" s="146" t="s">
        <v>725</v>
      </c>
      <c r="B503" s="147" t="s">
        <v>726</v>
      </c>
      <c r="C503" s="110" t="s">
        <v>451</v>
      </c>
      <c r="D503" s="150"/>
      <c r="E503" s="112"/>
    </row>
    <row r="504" spans="1:5" ht="18.75">
      <c r="A504" s="146" t="s">
        <v>727</v>
      </c>
      <c r="B504" s="147" t="s">
        <v>728</v>
      </c>
      <c r="C504" s="110" t="s">
        <v>451</v>
      </c>
      <c r="D504" s="150"/>
      <c r="E504" s="112"/>
    </row>
    <row r="505" spans="1:5" ht="18.75">
      <c r="A505" s="146" t="s">
        <v>729</v>
      </c>
      <c r="B505" s="147" t="s">
        <v>730</v>
      </c>
      <c r="C505" s="110" t="s">
        <v>451</v>
      </c>
      <c r="D505" s="150"/>
      <c r="E505" s="112"/>
    </row>
    <row r="506" spans="1:5" ht="19.5" thickBot="1">
      <c r="A506" s="151" t="s">
        <v>731</v>
      </c>
      <c r="B506" s="152" t="s">
        <v>732</v>
      </c>
      <c r="C506" s="110" t="s">
        <v>451</v>
      </c>
      <c r="D506" s="150"/>
      <c r="E506" s="112"/>
    </row>
    <row r="507" spans="1:5" ht="18.75">
      <c r="A507" s="143" t="s">
        <v>733</v>
      </c>
      <c r="B507" s="144" t="s">
        <v>734</v>
      </c>
      <c r="C507" s="110" t="s">
        <v>451</v>
      </c>
      <c r="D507" s="150"/>
      <c r="E507" s="112"/>
    </row>
    <row r="508" spans="1:5" ht="18.75">
      <c r="A508" s="146" t="s">
        <v>735</v>
      </c>
      <c r="B508" s="147" t="s">
        <v>736</v>
      </c>
      <c r="C508" s="110" t="s">
        <v>451</v>
      </c>
      <c r="D508" s="150"/>
      <c r="E508" s="112"/>
    </row>
    <row r="509" spans="1:5" ht="18.75">
      <c r="A509" s="146" t="s">
        <v>737</v>
      </c>
      <c r="B509" s="147" t="s">
        <v>738</v>
      </c>
      <c r="C509" s="110" t="s">
        <v>451</v>
      </c>
      <c r="D509" s="150"/>
      <c r="E509" s="112"/>
    </row>
    <row r="510" spans="1:5" ht="18.75">
      <c r="A510" s="146" t="s">
        <v>739</v>
      </c>
      <c r="B510" s="147" t="s">
        <v>740</v>
      </c>
      <c r="C510" s="110" t="s">
        <v>451</v>
      </c>
      <c r="D510" s="150"/>
      <c r="E510" s="112"/>
    </row>
    <row r="511" spans="1:5" ht="18.75">
      <c r="A511" s="146" t="s">
        <v>741</v>
      </c>
      <c r="B511" s="147" t="s">
        <v>742</v>
      </c>
      <c r="C511" s="110" t="s">
        <v>451</v>
      </c>
      <c r="D511" s="150"/>
      <c r="E511" s="112"/>
    </row>
    <row r="512" spans="1:5" ht="18.75">
      <c r="A512" s="146" t="s">
        <v>743</v>
      </c>
      <c r="B512" s="147" t="s">
        <v>744</v>
      </c>
      <c r="C512" s="110" t="s">
        <v>451</v>
      </c>
      <c r="D512" s="150"/>
      <c r="E512" s="112"/>
    </row>
    <row r="513" spans="1:5" ht="18.75">
      <c r="A513" s="146" t="s">
        <v>745</v>
      </c>
      <c r="B513" s="147" t="s">
        <v>746</v>
      </c>
      <c r="C513" s="110" t="s">
        <v>451</v>
      </c>
      <c r="D513" s="150"/>
      <c r="E513" s="112"/>
    </row>
    <row r="514" spans="1:5" ht="18.75">
      <c r="A514" s="146" t="s">
        <v>747</v>
      </c>
      <c r="B514" s="147" t="s">
        <v>748</v>
      </c>
      <c r="C514" s="110" t="s">
        <v>451</v>
      </c>
      <c r="D514" s="150"/>
      <c r="E514" s="112"/>
    </row>
    <row r="515" spans="1:5" ht="19.5">
      <c r="A515" s="146" t="s">
        <v>749</v>
      </c>
      <c r="B515" s="148" t="s">
        <v>750</v>
      </c>
      <c r="C515" s="110" t="s">
        <v>451</v>
      </c>
      <c r="D515" s="150"/>
      <c r="E515" s="112"/>
    </row>
    <row r="516" spans="1:5" ht="18.75">
      <c r="A516" s="146" t="s">
        <v>751</v>
      </c>
      <c r="B516" s="147" t="s">
        <v>752</v>
      </c>
      <c r="C516" s="110" t="s">
        <v>451</v>
      </c>
      <c r="D516" s="150"/>
      <c r="E516" s="112"/>
    </row>
    <row r="517" spans="1:5" ht="19.5" thickBot="1">
      <c r="A517" s="151" t="s">
        <v>753</v>
      </c>
      <c r="B517" s="152" t="s">
        <v>754</v>
      </c>
      <c r="C517" s="110" t="s">
        <v>451</v>
      </c>
      <c r="D517" s="150"/>
      <c r="E517" s="112"/>
    </row>
    <row r="518" spans="1:5" ht="18.75">
      <c r="A518" s="143" t="s">
        <v>755</v>
      </c>
      <c r="B518" s="144" t="s">
        <v>756</v>
      </c>
      <c r="C518" s="110" t="s">
        <v>451</v>
      </c>
      <c r="D518" s="150"/>
      <c r="E518" s="112"/>
    </row>
    <row r="519" spans="1:5" ht="18.75">
      <c r="A519" s="146" t="s">
        <v>757</v>
      </c>
      <c r="B519" s="147" t="s">
        <v>758</v>
      </c>
      <c r="C519" s="110" t="s">
        <v>451</v>
      </c>
      <c r="D519" s="150"/>
      <c r="E519" s="112"/>
    </row>
    <row r="520" spans="1:5" ht="18.75">
      <c r="A520" s="146" t="s">
        <v>759</v>
      </c>
      <c r="B520" s="147" t="s">
        <v>760</v>
      </c>
      <c r="C520" s="110" t="s">
        <v>451</v>
      </c>
      <c r="D520" s="150"/>
      <c r="E520" s="112"/>
    </row>
    <row r="521" spans="1:5" ht="18.75">
      <c r="A521" s="146" t="s">
        <v>761</v>
      </c>
      <c r="B521" s="147" t="s">
        <v>762</v>
      </c>
      <c r="C521" s="110" t="s">
        <v>451</v>
      </c>
      <c r="D521" s="150"/>
      <c r="E521" s="112"/>
    </row>
    <row r="522" spans="1:5" ht="18.75">
      <c r="A522" s="146" t="s">
        <v>763</v>
      </c>
      <c r="B522" s="147" t="s">
        <v>764</v>
      </c>
      <c r="C522" s="110" t="s">
        <v>451</v>
      </c>
      <c r="D522" s="150"/>
      <c r="E522" s="112"/>
    </row>
    <row r="523" spans="1:5" ht="19.5">
      <c r="A523" s="146" t="s">
        <v>765</v>
      </c>
      <c r="B523" s="148" t="s">
        <v>766</v>
      </c>
      <c r="C523" s="110" t="s">
        <v>451</v>
      </c>
      <c r="D523" s="150"/>
      <c r="E523" s="112"/>
    </row>
    <row r="524" spans="1:5" ht="18.75">
      <c r="A524" s="146" t="s">
        <v>767</v>
      </c>
      <c r="B524" s="147" t="s">
        <v>768</v>
      </c>
      <c r="C524" s="110" t="s">
        <v>451</v>
      </c>
      <c r="D524" s="150"/>
      <c r="E524" s="112"/>
    </row>
    <row r="525" spans="1:5" ht="18.75">
      <c r="A525" s="146" t="s">
        <v>769</v>
      </c>
      <c r="B525" s="147" t="s">
        <v>770</v>
      </c>
      <c r="C525" s="110" t="s">
        <v>451</v>
      </c>
      <c r="D525" s="150"/>
      <c r="E525" s="112"/>
    </row>
    <row r="526" spans="1:5" ht="18.75">
      <c r="A526" s="146" t="s">
        <v>771</v>
      </c>
      <c r="B526" s="147" t="s">
        <v>772</v>
      </c>
      <c r="C526" s="110" t="s">
        <v>451</v>
      </c>
      <c r="D526" s="150"/>
      <c r="E526" s="112"/>
    </row>
    <row r="527" spans="1:5" ht="18.75">
      <c r="A527" s="146" t="s">
        <v>773</v>
      </c>
      <c r="B527" s="147" t="s">
        <v>774</v>
      </c>
      <c r="C527" s="110" t="s">
        <v>451</v>
      </c>
      <c r="D527" s="150"/>
      <c r="E527" s="112"/>
    </row>
    <row r="528" spans="1:5" ht="18.75">
      <c r="A528" s="213" t="s">
        <v>775</v>
      </c>
      <c r="B528" s="214" t="s">
        <v>776</v>
      </c>
      <c r="C528" s="110"/>
      <c r="D528" s="150"/>
      <c r="E528" s="112"/>
    </row>
    <row r="529" spans="1:5" ht="19.5" thickBot="1">
      <c r="A529" s="151" t="s">
        <v>1112</v>
      </c>
      <c r="B529" s="152" t="s">
        <v>1113</v>
      </c>
      <c r="C529" s="110" t="s">
        <v>451</v>
      </c>
      <c r="D529" s="150"/>
      <c r="E529" s="112"/>
    </row>
    <row r="530" spans="1:5" ht="18.75">
      <c r="A530" s="143" t="s">
        <v>777</v>
      </c>
      <c r="B530" s="144" t="s">
        <v>778</v>
      </c>
      <c r="C530" s="110" t="s">
        <v>451</v>
      </c>
      <c r="D530" s="150"/>
      <c r="E530" s="112"/>
    </row>
    <row r="531" spans="1:5" ht="18.75">
      <c r="A531" s="146" t="s">
        <v>779</v>
      </c>
      <c r="B531" s="147" t="s">
        <v>780</v>
      </c>
      <c r="C531" s="110" t="s">
        <v>451</v>
      </c>
      <c r="D531" s="150"/>
      <c r="E531" s="112"/>
    </row>
    <row r="532" spans="1:5" ht="18.75">
      <c r="A532" s="146" t="s">
        <v>781</v>
      </c>
      <c r="B532" s="147" t="s">
        <v>782</v>
      </c>
      <c r="C532" s="110" t="s">
        <v>451</v>
      </c>
      <c r="D532" s="150"/>
      <c r="E532" s="112"/>
    </row>
    <row r="533" spans="1:5" ht="19.5">
      <c r="A533" s="146" t="s">
        <v>783</v>
      </c>
      <c r="B533" s="148" t="s">
        <v>784</v>
      </c>
      <c r="C533" s="110" t="s">
        <v>451</v>
      </c>
      <c r="D533" s="150"/>
      <c r="E533" s="112"/>
    </row>
    <row r="534" spans="1:5" ht="18.75">
      <c r="A534" s="146" t="s">
        <v>785</v>
      </c>
      <c r="B534" s="147" t="s">
        <v>786</v>
      </c>
      <c r="C534" s="110" t="s">
        <v>451</v>
      </c>
      <c r="D534" s="150"/>
      <c r="E534" s="112"/>
    </row>
    <row r="535" spans="1:5" ht="19.5" thickBot="1">
      <c r="A535" s="151" t="s">
        <v>787</v>
      </c>
      <c r="B535" s="152" t="s">
        <v>788</v>
      </c>
      <c r="C535" s="110" t="s">
        <v>451</v>
      </c>
      <c r="D535" s="150"/>
      <c r="E535" s="112"/>
    </row>
    <row r="536" spans="1:5" ht="18.75">
      <c r="A536" s="154" t="s">
        <v>789</v>
      </c>
      <c r="B536" s="155" t="s">
        <v>790</v>
      </c>
      <c r="C536" s="110" t="s">
        <v>451</v>
      </c>
      <c r="D536" s="150"/>
      <c r="E536" s="112"/>
    </row>
    <row r="537" spans="1:5" ht="18.75">
      <c r="A537" s="146" t="s">
        <v>791</v>
      </c>
      <c r="B537" s="147" t="s">
        <v>792</v>
      </c>
      <c r="C537" s="110" t="s">
        <v>451</v>
      </c>
      <c r="D537" s="150"/>
      <c r="E537" s="112"/>
    </row>
    <row r="538" spans="1:5" ht="18.75">
      <c r="A538" s="146" t="s">
        <v>793</v>
      </c>
      <c r="B538" s="147" t="s">
        <v>794</v>
      </c>
      <c r="C538" s="110" t="s">
        <v>451</v>
      </c>
      <c r="D538" s="150"/>
      <c r="E538" s="112"/>
    </row>
    <row r="539" spans="1:5" ht="18.75">
      <c r="A539" s="146" t="s">
        <v>795</v>
      </c>
      <c r="B539" s="147" t="s">
        <v>796</v>
      </c>
      <c r="C539" s="110" t="s">
        <v>451</v>
      </c>
      <c r="D539" s="150"/>
      <c r="E539" s="112"/>
    </row>
    <row r="540" spans="1:5" ht="18.75">
      <c r="A540" s="146" t="s">
        <v>797</v>
      </c>
      <c r="B540" s="147" t="s">
        <v>798</v>
      </c>
      <c r="C540" s="110" t="s">
        <v>451</v>
      </c>
      <c r="D540" s="150"/>
      <c r="E540" s="112"/>
    </row>
    <row r="541" spans="1:5" ht="18.75">
      <c r="A541" s="146" t="s">
        <v>799</v>
      </c>
      <c r="B541" s="147" t="s">
        <v>800</v>
      </c>
      <c r="C541" s="110" t="s">
        <v>451</v>
      </c>
      <c r="D541" s="150"/>
      <c r="E541" s="112"/>
    </row>
    <row r="542" spans="1:5" ht="18.75">
      <c r="A542" s="146" t="s">
        <v>801</v>
      </c>
      <c r="B542" s="147" t="s">
        <v>802</v>
      </c>
      <c r="C542" s="110" t="s">
        <v>451</v>
      </c>
      <c r="D542" s="150"/>
      <c r="E542" s="112"/>
    </row>
    <row r="543" spans="1:5" ht="19.5">
      <c r="A543" s="146" t="s">
        <v>803</v>
      </c>
      <c r="B543" s="148" t="s">
        <v>804</v>
      </c>
      <c r="C543" s="110" t="s">
        <v>451</v>
      </c>
      <c r="D543" s="150"/>
      <c r="E543" s="112"/>
    </row>
    <row r="544" spans="1:5" ht="18.75">
      <c r="A544" s="146" t="s">
        <v>805</v>
      </c>
      <c r="B544" s="147" t="s">
        <v>806</v>
      </c>
      <c r="C544" s="110" t="s">
        <v>451</v>
      </c>
      <c r="D544" s="150"/>
      <c r="E544" s="112"/>
    </row>
    <row r="545" spans="1:5" ht="18.75">
      <c r="A545" s="146" t="s">
        <v>807</v>
      </c>
      <c r="B545" s="147" t="s">
        <v>808</v>
      </c>
      <c r="C545" s="110" t="s">
        <v>451</v>
      </c>
      <c r="D545" s="150"/>
      <c r="E545" s="112"/>
    </row>
    <row r="546" spans="1:5" ht="19.5" thickBot="1">
      <c r="A546" s="156" t="s">
        <v>809</v>
      </c>
      <c r="B546" s="152" t="s">
        <v>810</v>
      </c>
      <c r="C546" s="110" t="s">
        <v>451</v>
      </c>
      <c r="D546" s="157"/>
      <c r="E546" s="112"/>
    </row>
    <row r="547" spans="1:5" ht="18.75">
      <c r="A547" s="154" t="s">
        <v>811</v>
      </c>
      <c r="B547" s="155" t="s">
        <v>812</v>
      </c>
      <c r="C547" s="110" t="s">
        <v>451</v>
      </c>
      <c r="D547" s="150"/>
      <c r="E547" s="112"/>
    </row>
    <row r="548" spans="1:5" ht="18.75">
      <c r="A548" s="146" t="s">
        <v>813</v>
      </c>
      <c r="B548" s="147" t="s">
        <v>814</v>
      </c>
      <c r="C548" s="110" t="s">
        <v>451</v>
      </c>
      <c r="D548" s="150"/>
      <c r="E548" s="112"/>
    </row>
    <row r="549" spans="1:5" ht="18.75">
      <c r="A549" s="146" t="s">
        <v>815</v>
      </c>
      <c r="B549" s="147" t="s">
        <v>816</v>
      </c>
      <c r="C549" s="110" t="s">
        <v>451</v>
      </c>
      <c r="D549" s="150"/>
      <c r="E549" s="112"/>
    </row>
    <row r="550" spans="1:5" ht="18.75">
      <c r="A550" s="146" t="s">
        <v>817</v>
      </c>
      <c r="B550" s="147" t="s">
        <v>818</v>
      </c>
      <c r="C550" s="110" t="s">
        <v>451</v>
      </c>
      <c r="D550" s="150"/>
      <c r="E550" s="112"/>
    </row>
    <row r="551" spans="1:5" ht="18.75">
      <c r="A551" s="146" t="s">
        <v>819</v>
      </c>
      <c r="B551" s="147" t="s">
        <v>820</v>
      </c>
      <c r="C551" s="110" t="s">
        <v>451</v>
      </c>
      <c r="D551" s="150"/>
      <c r="E551" s="112"/>
    </row>
    <row r="552" spans="1:5" ht="18.75">
      <c r="A552" s="146" t="s">
        <v>821</v>
      </c>
      <c r="B552" s="147" t="s">
        <v>822</v>
      </c>
      <c r="C552" s="110" t="s">
        <v>451</v>
      </c>
      <c r="D552" s="150"/>
      <c r="E552" s="112"/>
    </row>
    <row r="553" spans="1:5" ht="18.75">
      <c r="A553" s="146" t="s">
        <v>823</v>
      </c>
      <c r="B553" s="147" t="s">
        <v>824</v>
      </c>
      <c r="C553" s="110" t="s">
        <v>451</v>
      </c>
      <c r="D553" s="150"/>
      <c r="E553" s="112"/>
    </row>
    <row r="554" spans="1:5" ht="18.75">
      <c r="A554" s="146" t="s">
        <v>825</v>
      </c>
      <c r="B554" s="147" t="s">
        <v>826</v>
      </c>
      <c r="C554" s="110" t="s">
        <v>451</v>
      </c>
      <c r="D554" s="150"/>
      <c r="E554" s="112"/>
    </row>
    <row r="555" spans="1:5" ht="19.5">
      <c r="A555" s="146" t="s">
        <v>827</v>
      </c>
      <c r="B555" s="148" t="s">
        <v>828</v>
      </c>
      <c r="C555" s="110" t="s">
        <v>451</v>
      </c>
      <c r="D555" s="150"/>
      <c r="E555" s="112"/>
    </row>
    <row r="556" spans="1:5" ht="18.75">
      <c r="A556" s="146" t="s">
        <v>829</v>
      </c>
      <c r="B556" s="147" t="s">
        <v>830</v>
      </c>
      <c r="C556" s="110" t="s">
        <v>451</v>
      </c>
      <c r="D556" s="150"/>
      <c r="E556" s="112"/>
    </row>
    <row r="557" spans="1:5" ht="18.75">
      <c r="A557" s="146" t="s">
        <v>831</v>
      </c>
      <c r="B557" s="147" t="s">
        <v>832</v>
      </c>
      <c r="C557" s="110" t="s">
        <v>451</v>
      </c>
      <c r="D557" s="150"/>
      <c r="E557" s="112"/>
    </row>
    <row r="558" spans="1:5" ht="18.75">
      <c r="A558" s="146" t="s">
        <v>833</v>
      </c>
      <c r="B558" s="147" t="s">
        <v>834</v>
      </c>
      <c r="C558" s="110" t="s">
        <v>451</v>
      </c>
      <c r="D558" s="150"/>
      <c r="E558" s="112"/>
    </row>
    <row r="559" spans="1:5" ht="18.75">
      <c r="A559" s="146" t="s">
        <v>835</v>
      </c>
      <c r="B559" s="147" t="s">
        <v>836</v>
      </c>
      <c r="C559" s="110" t="s">
        <v>451</v>
      </c>
      <c r="D559" s="150"/>
      <c r="E559" s="112"/>
    </row>
    <row r="560" spans="1:5" ht="18.75">
      <c r="A560" s="146" t="s">
        <v>837</v>
      </c>
      <c r="B560" s="147" t="s">
        <v>838</v>
      </c>
      <c r="C560" s="110" t="s">
        <v>451</v>
      </c>
      <c r="D560" s="150"/>
      <c r="E560" s="112"/>
    </row>
    <row r="561" spans="1:5" ht="18.75">
      <c r="A561" s="146" t="s">
        <v>839</v>
      </c>
      <c r="B561" s="147" t="s">
        <v>840</v>
      </c>
      <c r="C561" s="110" t="s">
        <v>451</v>
      </c>
      <c r="D561" s="150"/>
      <c r="E561" s="112"/>
    </row>
    <row r="562" spans="1:5" ht="18.75">
      <c r="A562" s="146" t="s">
        <v>841</v>
      </c>
      <c r="B562" s="147" t="s">
        <v>842</v>
      </c>
      <c r="C562" s="110" t="s">
        <v>451</v>
      </c>
      <c r="D562" s="150"/>
      <c r="E562" s="112"/>
    </row>
    <row r="563" spans="1:5" ht="18.75">
      <c r="A563" s="146" t="s">
        <v>843</v>
      </c>
      <c r="B563" s="147" t="s">
        <v>844</v>
      </c>
      <c r="C563" s="110" t="s">
        <v>451</v>
      </c>
      <c r="D563" s="150"/>
      <c r="E563" s="112"/>
    </row>
    <row r="564" spans="1:5" ht="19.5" thickBot="1">
      <c r="A564" s="151" t="s">
        <v>845</v>
      </c>
      <c r="B564" s="158" t="s">
        <v>846</v>
      </c>
      <c r="C564" s="110" t="s">
        <v>451</v>
      </c>
      <c r="D564" s="159"/>
      <c r="E564" s="112"/>
    </row>
    <row r="565" spans="1:5" ht="18.75">
      <c r="A565" s="143" t="s">
        <v>847</v>
      </c>
      <c r="B565" s="144" t="s">
        <v>848</v>
      </c>
      <c r="C565" s="110" t="s">
        <v>451</v>
      </c>
      <c r="D565" s="150"/>
      <c r="E565" s="112"/>
    </row>
    <row r="566" spans="1:5" ht="18.75">
      <c r="A566" s="146" t="s">
        <v>849</v>
      </c>
      <c r="B566" s="147" t="s">
        <v>850</v>
      </c>
      <c r="C566" s="110" t="s">
        <v>451</v>
      </c>
      <c r="D566" s="150"/>
      <c r="E566" s="112"/>
    </row>
    <row r="567" spans="1:5" ht="18.75">
      <c r="A567" s="146" t="s">
        <v>851</v>
      </c>
      <c r="B567" s="147" t="s">
        <v>852</v>
      </c>
      <c r="C567" s="110" t="s">
        <v>451</v>
      </c>
      <c r="D567" s="150"/>
      <c r="E567" s="112"/>
    </row>
    <row r="568" spans="1:5" ht="18.75">
      <c r="A568" s="146" t="s">
        <v>853</v>
      </c>
      <c r="B568" s="147" t="s">
        <v>854</v>
      </c>
      <c r="C568" s="110" t="s">
        <v>451</v>
      </c>
      <c r="D568" s="150"/>
      <c r="E568" s="112"/>
    </row>
    <row r="569" spans="1:5" ht="19.5">
      <c r="A569" s="146" t="s">
        <v>855</v>
      </c>
      <c r="B569" s="148" t="s">
        <v>856</v>
      </c>
      <c r="C569" s="110" t="s">
        <v>451</v>
      </c>
      <c r="D569" s="150"/>
      <c r="E569" s="112"/>
    </row>
    <row r="570" spans="1:5" ht="18.75">
      <c r="A570" s="146" t="s">
        <v>857</v>
      </c>
      <c r="B570" s="147" t="s">
        <v>858</v>
      </c>
      <c r="C570" s="110" t="s">
        <v>451</v>
      </c>
      <c r="D570" s="150"/>
      <c r="E570" s="112"/>
    </row>
    <row r="571" spans="1:5" ht="19.5" thickBot="1">
      <c r="A571" s="151" t="s">
        <v>859</v>
      </c>
      <c r="B571" s="152" t="s">
        <v>860</v>
      </c>
      <c r="C571" s="110" t="s">
        <v>451</v>
      </c>
      <c r="D571" s="150"/>
      <c r="E571" s="112"/>
    </row>
    <row r="572" spans="1:5" ht="18.75">
      <c r="A572" s="143" t="s">
        <v>861</v>
      </c>
      <c r="B572" s="144" t="s">
        <v>862</v>
      </c>
      <c r="C572" s="110" t="s">
        <v>451</v>
      </c>
      <c r="D572" s="150"/>
      <c r="E572" s="112"/>
    </row>
    <row r="573" spans="1:5" ht="18.75">
      <c r="A573" s="146" t="s">
        <v>863</v>
      </c>
      <c r="B573" s="147" t="s">
        <v>582</v>
      </c>
      <c r="C573" s="110" t="s">
        <v>451</v>
      </c>
      <c r="D573" s="150"/>
      <c r="E573" s="112"/>
    </row>
    <row r="574" spans="1:5" ht="18.75">
      <c r="A574" s="146" t="s">
        <v>864</v>
      </c>
      <c r="B574" s="147" t="s">
        <v>865</v>
      </c>
      <c r="C574" s="110" t="s">
        <v>451</v>
      </c>
      <c r="D574" s="150"/>
      <c r="E574" s="112"/>
    </row>
    <row r="575" spans="1:5" ht="18.75">
      <c r="A575" s="146" t="s">
        <v>866</v>
      </c>
      <c r="B575" s="147" t="s">
        <v>867</v>
      </c>
      <c r="C575" s="110" t="s">
        <v>451</v>
      </c>
      <c r="D575" s="150"/>
      <c r="E575" s="112"/>
    </row>
    <row r="576" spans="1:5" ht="18.75">
      <c r="A576" s="146" t="s">
        <v>868</v>
      </c>
      <c r="B576" s="147" t="s">
        <v>869</v>
      </c>
      <c r="C576" s="110" t="s">
        <v>451</v>
      </c>
      <c r="D576" s="150"/>
      <c r="E576" s="112"/>
    </row>
    <row r="577" spans="1:5" ht="19.5">
      <c r="A577" s="146" t="s">
        <v>870</v>
      </c>
      <c r="B577" s="148" t="s">
        <v>871</v>
      </c>
      <c r="C577" s="110" t="s">
        <v>451</v>
      </c>
      <c r="D577" s="150"/>
      <c r="E577" s="112"/>
    </row>
    <row r="578" spans="1:5" ht="18.75">
      <c r="A578" s="146" t="s">
        <v>872</v>
      </c>
      <c r="B578" s="147" t="s">
        <v>873</v>
      </c>
      <c r="C578" s="110" t="s">
        <v>451</v>
      </c>
      <c r="D578" s="150"/>
      <c r="E578" s="112"/>
    </row>
    <row r="579" spans="1:5" ht="19.5" thickBot="1">
      <c r="A579" s="151" t="s">
        <v>874</v>
      </c>
      <c r="B579" s="152" t="s">
        <v>875</v>
      </c>
      <c r="C579" s="110" t="s">
        <v>451</v>
      </c>
      <c r="D579" s="150"/>
      <c r="E579" s="112"/>
    </row>
    <row r="580" spans="1:5" ht="18.75">
      <c r="A580" s="143" t="s">
        <v>876</v>
      </c>
      <c r="B580" s="144" t="s">
        <v>877</v>
      </c>
      <c r="C580" s="110" t="s">
        <v>451</v>
      </c>
      <c r="D580" s="150"/>
      <c r="E580" s="112"/>
    </row>
    <row r="581" spans="1:5" ht="18.75">
      <c r="A581" s="146" t="s">
        <v>878</v>
      </c>
      <c r="B581" s="147" t="s">
        <v>879</v>
      </c>
      <c r="C581" s="110" t="s">
        <v>451</v>
      </c>
      <c r="D581" s="150"/>
      <c r="E581" s="112"/>
    </row>
    <row r="582" spans="1:5" ht="18.75">
      <c r="A582" s="146" t="s">
        <v>880</v>
      </c>
      <c r="B582" s="147" t="s">
        <v>881</v>
      </c>
      <c r="C582" s="110" t="s">
        <v>451</v>
      </c>
      <c r="D582" s="150"/>
      <c r="E582" s="112"/>
    </row>
    <row r="583" spans="1:5" ht="18.75">
      <c r="A583" s="146" t="s">
        <v>882</v>
      </c>
      <c r="B583" s="147" t="s">
        <v>883</v>
      </c>
      <c r="C583" s="110" t="s">
        <v>451</v>
      </c>
      <c r="D583" s="150"/>
      <c r="E583" s="112"/>
    </row>
    <row r="584" spans="1:5" ht="19.5">
      <c r="A584" s="146" t="s">
        <v>884</v>
      </c>
      <c r="B584" s="148" t="s">
        <v>885</v>
      </c>
      <c r="C584" s="110" t="s">
        <v>451</v>
      </c>
      <c r="D584" s="150"/>
      <c r="E584" s="112"/>
    </row>
    <row r="585" spans="1:5" ht="18.75">
      <c r="A585" s="146" t="s">
        <v>886</v>
      </c>
      <c r="B585" s="147" t="s">
        <v>887</v>
      </c>
      <c r="C585" s="110" t="s">
        <v>451</v>
      </c>
      <c r="D585" s="150"/>
      <c r="E585" s="112"/>
    </row>
    <row r="586" spans="1:5" ht="19.5" thickBot="1">
      <c r="A586" s="151" t="s">
        <v>888</v>
      </c>
      <c r="B586" s="152" t="s">
        <v>889</v>
      </c>
      <c r="C586" s="110" t="s">
        <v>451</v>
      </c>
      <c r="D586" s="150"/>
      <c r="E586" s="112"/>
    </row>
    <row r="587" spans="1:5" ht="18.75">
      <c r="A587" s="143" t="s">
        <v>890</v>
      </c>
      <c r="B587" s="144" t="s">
        <v>891</v>
      </c>
      <c r="C587" s="110" t="s">
        <v>451</v>
      </c>
      <c r="D587" s="150"/>
      <c r="E587" s="112"/>
    </row>
    <row r="588" spans="1:5" ht="18.75">
      <c r="A588" s="146" t="s">
        <v>892</v>
      </c>
      <c r="B588" s="147" t="s">
        <v>893</v>
      </c>
      <c r="C588" s="110" t="s">
        <v>451</v>
      </c>
      <c r="D588" s="150"/>
      <c r="E588" s="112"/>
    </row>
    <row r="589" spans="1:5" ht="19.5">
      <c r="A589" s="146" t="s">
        <v>894</v>
      </c>
      <c r="B589" s="148" t="s">
        <v>895</v>
      </c>
      <c r="C589" s="110" t="s">
        <v>451</v>
      </c>
      <c r="D589" s="150"/>
      <c r="E589" s="112"/>
    </row>
    <row r="590" spans="1:5" ht="19.5" thickBot="1">
      <c r="A590" s="151" t="s">
        <v>896</v>
      </c>
      <c r="B590" s="152" t="s">
        <v>897</v>
      </c>
      <c r="C590" s="110" t="s">
        <v>451</v>
      </c>
      <c r="D590" s="150"/>
      <c r="E590" s="112"/>
    </row>
    <row r="591" spans="1:5" ht="18.75">
      <c r="A591" s="143" t="s">
        <v>898</v>
      </c>
      <c r="B591" s="144" t="s">
        <v>899</v>
      </c>
      <c r="C591" s="110" t="s">
        <v>451</v>
      </c>
      <c r="D591" s="150"/>
      <c r="E591" s="112"/>
    </row>
    <row r="592" spans="1:5" ht="18.75">
      <c r="A592" s="146" t="s">
        <v>900</v>
      </c>
      <c r="B592" s="147" t="s">
        <v>901</v>
      </c>
      <c r="C592" s="110" t="s">
        <v>451</v>
      </c>
      <c r="D592" s="150"/>
      <c r="E592" s="112"/>
    </row>
    <row r="593" spans="1:5" ht="18.75">
      <c r="A593" s="146" t="s">
        <v>902</v>
      </c>
      <c r="B593" s="147" t="s">
        <v>903</v>
      </c>
      <c r="C593" s="110" t="s">
        <v>451</v>
      </c>
      <c r="D593" s="150"/>
      <c r="E593" s="112"/>
    </row>
    <row r="594" spans="1:5" ht="18.75">
      <c r="A594" s="146" t="s">
        <v>904</v>
      </c>
      <c r="B594" s="147" t="s">
        <v>905</v>
      </c>
      <c r="C594" s="110" t="s">
        <v>451</v>
      </c>
      <c r="D594" s="150"/>
      <c r="E594" s="112"/>
    </row>
    <row r="595" spans="1:5" ht="18.75">
      <c r="A595" s="146" t="s">
        <v>906</v>
      </c>
      <c r="B595" s="147" t="s">
        <v>907</v>
      </c>
      <c r="C595" s="110" t="s">
        <v>451</v>
      </c>
      <c r="D595" s="150"/>
      <c r="E595" s="112"/>
    </row>
    <row r="596" spans="1:5" ht="18.75">
      <c r="A596" s="146" t="s">
        <v>908</v>
      </c>
      <c r="B596" s="147" t="s">
        <v>909</v>
      </c>
      <c r="C596" s="110" t="s">
        <v>451</v>
      </c>
      <c r="D596" s="150"/>
      <c r="E596" s="112"/>
    </row>
    <row r="597" spans="1:5" ht="18.75">
      <c r="A597" s="146" t="s">
        <v>910</v>
      </c>
      <c r="B597" s="147" t="s">
        <v>911</v>
      </c>
      <c r="C597" s="110" t="s">
        <v>451</v>
      </c>
      <c r="D597" s="150"/>
      <c r="E597" s="112"/>
    </row>
    <row r="598" spans="1:5" ht="18.75">
      <c r="A598" s="146" t="s">
        <v>912</v>
      </c>
      <c r="B598" s="147" t="s">
        <v>913</v>
      </c>
      <c r="C598" s="110" t="s">
        <v>451</v>
      </c>
      <c r="D598" s="150"/>
      <c r="E598" s="112"/>
    </row>
    <row r="599" spans="1:5" ht="19.5">
      <c r="A599" s="146" t="s">
        <v>914</v>
      </c>
      <c r="B599" s="148" t="s">
        <v>915</v>
      </c>
      <c r="C599" s="110" t="s">
        <v>451</v>
      </c>
      <c r="D599" s="150"/>
      <c r="E599" s="112"/>
    </row>
    <row r="600" spans="1:5" ht="19.5" thickBot="1">
      <c r="A600" s="151" t="s">
        <v>916</v>
      </c>
      <c r="B600" s="152" t="s">
        <v>917</v>
      </c>
      <c r="C600" s="110" t="s">
        <v>451</v>
      </c>
      <c r="D600" s="150"/>
      <c r="E600" s="112"/>
    </row>
    <row r="601" spans="1:5" ht="18.75">
      <c r="A601" s="143" t="s">
        <v>918</v>
      </c>
      <c r="B601" s="144" t="s">
        <v>919</v>
      </c>
      <c r="C601" s="110" t="s">
        <v>451</v>
      </c>
      <c r="D601" s="150"/>
      <c r="E601" s="112"/>
    </row>
    <row r="602" spans="1:5" ht="18.75">
      <c r="A602" s="146" t="s">
        <v>920</v>
      </c>
      <c r="B602" s="147" t="s">
        <v>921</v>
      </c>
      <c r="C602" s="110" t="s">
        <v>451</v>
      </c>
      <c r="D602" s="150"/>
      <c r="E602" s="112"/>
    </row>
    <row r="603" spans="1:5" ht="18.75">
      <c r="A603" s="146" t="s">
        <v>922</v>
      </c>
      <c r="B603" s="147" t="s">
        <v>923</v>
      </c>
      <c r="C603" s="110" t="s">
        <v>451</v>
      </c>
      <c r="D603" s="150"/>
      <c r="E603" s="112"/>
    </row>
    <row r="604" spans="1:5" ht="18.75">
      <c r="A604" s="146" t="s">
        <v>924</v>
      </c>
      <c r="B604" s="147" t="s">
        <v>925</v>
      </c>
      <c r="C604" s="110" t="s">
        <v>451</v>
      </c>
      <c r="D604" s="150"/>
      <c r="E604" s="112"/>
    </row>
    <row r="605" spans="1:5" ht="18.75">
      <c r="A605" s="146" t="s">
        <v>926</v>
      </c>
      <c r="B605" s="147" t="s">
        <v>927</v>
      </c>
      <c r="C605" s="110" t="s">
        <v>451</v>
      </c>
      <c r="D605" s="150"/>
      <c r="E605" s="112"/>
    </row>
    <row r="606" spans="1:5" ht="18.75">
      <c r="A606" s="146" t="s">
        <v>928</v>
      </c>
      <c r="B606" s="147" t="s">
        <v>929</v>
      </c>
      <c r="C606" s="110" t="s">
        <v>451</v>
      </c>
      <c r="D606" s="150"/>
      <c r="E606" s="112"/>
    </row>
    <row r="607" spans="1:5" ht="18.75">
      <c r="A607" s="146" t="s">
        <v>930</v>
      </c>
      <c r="B607" s="147" t="s">
        <v>931</v>
      </c>
      <c r="C607" s="110" t="s">
        <v>451</v>
      </c>
      <c r="D607" s="150"/>
      <c r="E607" s="112"/>
    </row>
    <row r="608" spans="1:5" ht="18.75">
      <c r="A608" s="146" t="s">
        <v>932</v>
      </c>
      <c r="B608" s="147" t="s">
        <v>933</v>
      </c>
      <c r="C608" s="110" t="s">
        <v>451</v>
      </c>
      <c r="D608" s="150"/>
      <c r="E608" s="112"/>
    </row>
    <row r="609" spans="1:5" ht="18.75">
      <c r="A609" s="146" t="s">
        <v>934</v>
      </c>
      <c r="B609" s="147" t="s">
        <v>935</v>
      </c>
      <c r="C609" s="110" t="s">
        <v>451</v>
      </c>
      <c r="D609" s="150"/>
      <c r="E609" s="112"/>
    </row>
    <row r="610" spans="1:5" ht="18.75">
      <c r="A610" s="146" t="s">
        <v>936</v>
      </c>
      <c r="B610" s="147" t="s">
        <v>937</v>
      </c>
      <c r="C610" s="110" t="s">
        <v>451</v>
      </c>
      <c r="D610" s="150"/>
      <c r="E610" s="112"/>
    </row>
    <row r="611" spans="1:5" ht="18.75">
      <c r="A611" s="146" t="s">
        <v>938</v>
      </c>
      <c r="B611" s="147" t="s">
        <v>939</v>
      </c>
      <c r="C611" s="110" t="s">
        <v>451</v>
      </c>
      <c r="D611" s="150"/>
      <c r="E611" s="112"/>
    </row>
    <row r="612" spans="1:5" ht="18.75">
      <c r="A612" s="146" t="s">
        <v>940</v>
      </c>
      <c r="B612" s="147" t="s">
        <v>941</v>
      </c>
      <c r="C612" s="110" t="s">
        <v>451</v>
      </c>
      <c r="D612" s="150"/>
      <c r="E612" s="112"/>
    </row>
    <row r="613" spans="1:5" ht="18.75">
      <c r="A613" s="146" t="s">
        <v>942</v>
      </c>
      <c r="B613" s="147" t="s">
        <v>943</v>
      </c>
      <c r="C613" s="110" t="s">
        <v>451</v>
      </c>
      <c r="D613" s="150"/>
      <c r="E613" s="112"/>
    </row>
    <row r="614" spans="1:5" ht="18.75">
      <c r="A614" s="146" t="s">
        <v>944</v>
      </c>
      <c r="B614" s="147" t="s">
        <v>945</v>
      </c>
      <c r="C614" s="110" t="s">
        <v>451</v>
      </c>
      <c r="D614" s="150"/>
      <c r="E614" s="112"/>
    </row>
    <row r="615" spans="1:5" ht="18.75">
      <c r="A615" s="146" t="s">
        <v>946</v>
      </c>
      <c r="B615" s="147" t="s">
        <v>947</v>
      </c>
      <c r="C615" s="110" t="s">
        <v>451</v>
      </c>
      <c r="D615" s="150"/>
      <c r="E615" s="112"/>
    </row>
    <row r="616" spans="1:5" ht="18.75">
      <c r="A616" s="146" t="s">
        <v>948</v>
      </c>
      <c r="B616" s="147" t="s">
        <v>949</v>
      </c>
      <c r="C616" s="110" t="s">
        <v>451</v>
      </c>
      <c r="D616" s="150"/>
      <c r="E616" s="112"/>
    </row>
    <row r="617" spans="1:5" ht="18.75">
      <c r="A617" s="146" t="s">
        <v>950</v>
      </c>
      <c r="B617" s="147" t="s">
        <v>951</v>
      </c>
      <c r="C617" s="110" t="s">
        <v>451</v>
      </c>
      <c r="D617" s="150"/>
      <c r="E617" s="112"/>
    </row>
    <row r="618" spans="1:5" ht="18.75">
      <c r="A618" s="146" t="s">
        <v>952</v>
      </c>
      <c r="B618" s="147" t="s">
        <v>953</v>
      </c>
      <c r="C618" s="110" t="s">
        <v>451</v>
      </c>
      <c r="D618" s="150"/>
      <c r="E618" s="112"/>
    </row>
    <row r="619" spans="1:5" ht="18.75">
      <c r="A619" s="146" t="s">
        <v>954</v>
      </c>
      <c r="B619" s="147" t="s">
        <v>955</v>
      </c>
      <c r="C619" s="110" t="s">
        <v>451</v>
      </c>
      <c r="D619" s="150"/>
      <c r="E619" s="112"/>
    </row>
    <row r="620" spans="1:5" ht="18.75">
      <c r="A620" s="146" t="s">
        <v>956</v>
      </c>
      <c r="B620" s="147" t="s">
        <v>957</v>
      </c>
      <c r="C620" s="110" t="s">
        <v>451</v>
      </c>
      <c r="D620" s="150"/>
      <c r="E620" s="112"/>
    </row>
    <row r="621" spans="1:5" ht="18.75">
      <c r="A621" s="146" t="s">
        <v>958</v>
      </c>
      <c r="B621" s="147" t="s">
        <v>959</v>
      </c>
      <c r="C621" s="110" t="s">
        <v>451</v>
      </c>
      <c r="D621" s="150"/>
      <c r="E621" s="112"/>
    </row>
    <row r="622" spans="1:5" ht="18.75">
      <c r="A622" s="146" t="s">
        <v>960</v>
      </c>
      <c r="B622" s="147" t="s">
        <v>961</v>
      </c>
      <c r="C622" s="110" t="s">
        <v>451</v>
      </c>
      <c r="D622" s="150"/>
      <c r="E622" s="112"/>
    </row>
    <row r="623" spans="1:5" ht="18.75">
      <c r="A623" s="146" t="s">
        <v>962</v>
      </c>
      <c r="B623" s="147" t="s">
        <v>963</v>
      </c>
      <c r="C623" s="110" t="s">
        <v>451</v>
      </c>
      <c r="D623" s="150"/>
      <c r="E623" s="112"/>
    </row>
    <row r="624" spans="1:5" ht="18.75">
      <c r="A624" s="146" t="s">
        <v>964</v>
      </c>
      <c r="B624" s="147" t="s">
        <v>965</v>
      </c>
      <c r="C624" s="110" t="s">
        <v>451</v>
      </c>
      <c r="D624" s="150"/>
      <c r="E624" s="112"/>
    </row>
    <row r="625" spans="1:5" ht="20.25" thickBot="1">
      <c r="A625" s="151" t="s">
        <v>966</v>
      </c>
      <c r="B625" s="160" t="s">
        <v>967</v>
      </c>
      <c r="C625" s="110" t="s">
        <v>451</v>
      </c>
      <c r="D625" s="150"/>
      <c r="E625" s="112"/>
    </row>
    <row r="626" spans="1:5" ht="18.75">
      <c r="A626" s="143" t="s">
        <v>968</v>
      </c>
      <c r="B626" s="144" t="s">
        <v>969</v>
      </c>
      <c r="C626" s="110" t="s">
        <v>451</v>
      </c>
      <c r="D626" s="150"/>
      <c r="E626" s="112"/>
    </row>
    <row r="627" spans="1:5" ht="18.75">
      <c r="A627" s="146" t="s">
        <v>970</v>
      </c>
      <c r="B627" s="147" t="s">
        <v>971</v>
      </c>
      <c r="C627" s="110" t="s">
        <v>451</v>
      </c>
      <c r="D627" s="150"/>
      <c r="E627" s="112"/>
    </row>
    <row r="628" spans="1:5" ht="18.75">
      <c r="A628" s="146" t="s">
        <v>972</v>
      </c>
      <c r="B628" s="147" t="s">
        <v>973</v>
      </c>
      <c r="C628" s="110" t="s">
        <v>451</v>
      </c>
      <c r="D628" s="150"/>
      <c r="E628" s="112"/>
    </row>
    <row r="629" spans="1:5" ht="18.75">
      <c r="A629" s="146" t="s">
        <v>974</v>
      </c>
      <c r="B629" s="147" t="s">
        <v>975</v>
      </c>
      <c r="C629" s="110" t="s">
        <v>451</v>
      </c>
      <c r="D629" s="150"/>
      <c r="E629" s="112"/>
    </row>
    <row r="630" spans="1:5" ht="18.75">
      <c r="A630" s="146" t="s">
        <v>976</v>
      </c>
      <c r="B630" s="147" t="s">
        <v>977</v>
      </c>
      <c r="C630" s="110" t="s">
        <v>451</v>
      </c>
      <c r="D630" s="150"/>
      <c r="E630" s="112"/>
    </row>
    <row r="631" spans="1:5" ht="18.75">
      <c r="A631" s="146" t="s">
        <v>978</v>
      </c>
      <c r="B631" s="147" t="s">
        <v>979</v>
      </c>
      <c r="C631" s="110" t="s">
        <v>451</v>
      </c>
      <c r="D631" s="150"/>
      <c r="E631" s="112"/>
    </row>
    <row r="632" spans="1:5" ht="18.75">
      <c r="A632" s="146" t="s">
        <v>980</v>
      </c>
      <c r="B632" s="147" t="s">
        <v>981</v>
      </c>
      <c r="C632" s="110" t="s">
        <v>451</v>
      </c>
      <c r="D632" s="150"/>
      <c r="E632" s="112"/>
    </row>
    <row r="633" spans="1:5" ht="18.75">
      <c r="A633" s="146" t="s">
        <v>982</v>
      </c>
      <c r="B633" s="147" t="s">
        <v>983</v>
      </c>
      <c r="C633" s="110" t="s">
        <v>451</v>
      </c>
      <c r="D633" s="150"/>
      <c r="E633" s="112"/>
    </row>
    <row r="634" spans="1:5" ht="18.75">
      <c r="A634" s="146" t="s">
        <v>984</v>
      </c>
      <c r="B634" s="147" t="s">
        <v>985</v>
      </c>
      <c r="C634" s="110" t="s">
        <v>451</v>
      </c>
      <c r="D634" s="150"/>
      <c r="E634" s="112"/>
    </row>
    <row r="635" spans="1:5" ht="18.75">
      <c r="A635" s="146" t="s">
        <v>986</v>
      </c>
      <c r="B635" s="147" t="s">
        <v>987</v>
      </c>
      <c r="C635" s="110" t="s">
        <v>451</v>
      </c>
      <c r="D635" s="150"/>
      <c r="E635" s="112"/>
    </row>
    <row r="636" spans="1:5" ht="18.75">
      <c r="A636" s="146" t="s">
        <v>988</v>
      </c>
      <c r="B636" s="147" t="s">
        <v>989</v>
      </c>
      <c r="C636" s="110" t="s">
        <v>451</v>
      </c>
      <c r="D636" s="150"/>
      <c r="E636" s="112"/>
    </row>
    <row r="637" spans="1:5" ht="18.75">
      <c r="A637" s="146" t="s">
        <v>990</v>
      </c>
      <c r="B637" s="147" t="s">
        <v>991</v>
      </c>
      <c r="C637" s="110" t="s">
        <v>451</v>
      </c>
      <c r="D637" s="150"/>
      <c r="E637" s="112"/>
    </row>
    <row r="638" spans="1:5" ht="18.75">
      <c r="A638" s="146" t="s">
        <v>992</v>
      </c>
      <c r="B638" s="147" t="s">
        <v>993</v>
      </c>
      <c r="C638" s="110" t="s">
        <v>451</v>
      </c>
      <c r="D638" s="150"/>
      <c r="E638" s="112"/>
    </row>
    <row r="639" spans="1:5" ht="18.75">
      <c r="A639" s="146" t="s">
        <v>994</v>
      </c>
      <c r="B639" s="147" t="s">
        <v>995</v>
      </c>
      <c r="C639" s="110" t="s">
        <v>451</v>
      </c>
      <c r="D639" s="150"/>
      <c r="E639" s="112"/>
    </row>
    <row r="640" spans="1:5" ht="18.75">
      <c r="A640" s="146" t="s">
        <v>996</v>
      </c>
      <c r="B640" s="147" t="s">
        <v>997</v>
      </c>
      <c r="C640" s="110" t="s">
        <v>451</v>
      </c>
      <c r="D640" s="150"/>
      <c r="E640" s="112"/>
    </row>
    <row r="641" spans="1:5" ht="18.75">
      <c r="A641" s="146" t="s">
        <v>998</v>
      </c>
      <c r="B641" s="147" t="s">
        <v>999</v>
      </c>
      <c r="C641" s="110" t="s">
        <v>451</v>
      </c>
      <c r="D641" s="150"/>
      <c r="E641" s="112"/>
    </row>
    <row r="642" spans="1:5" ht="18.75">
      <c r="A642" s="146" t="s">
        <v>1000</v>
      </c>
      <c r="B642" s="147" t="s">
        <v>1001</v>
      </c>
      <c r="C642" s="110" t="s">
        <v>451</v>
      </c>
      <c r="D642" s="150"/>
      <c r="E642" s="112"/>
    </row>
    <row r="643" spans="1:5" ht="18.75">
      <c r="A643" s="146" t="s">
        <v>1002</v>
      </c>
      <c r="B643" s="147" t="s">
        <v>1003</v>
      </c>
      <c r="C643" s="110" t="s">
        <v>451</v>
      </c>
      <c r="D643" s="150"/>
      <c r="E643" s="112"/>
    </row>
    <row r="644" spans="1:5" ht="18.75">
      <c r="A644" s="146" t="s">
        <v>1004</v>
      </c>
      <c r="B644" s="147" t="s">
        <v>1005</v>
      </c>
      <c r="C644" s="110" t="s">
        <v>451</v>
      </c>
      <c r="D644" s="150"/>
      <c r="E644" s="112"/>
    </row>
    <row r="645" spans="1:5" ht="18.75">
      <c r="A645" s="146" t="s">
        <v>1006</v>
      </c>
      <c r="B645" s="147" t="s">
        <v>1007</v>
      </c>
      <c r="C645" s="110" t="s">
        <v>451</v>
      </c>
      <c r="D645" s="150"/>
      <c r="E645" s="112"/>
    </row>
    <row r="646" spans="1:5" ht="18.75">
      <c r="A646" s="146" t="s">
        <v>1008</v>
      </c>
      <c r="B646" s="147" t="s">
        <v>1009</v>
      </c>
      <c r="C646" s="110" t="s">
        <v>451</v>
      </c>
      <c r="D646" s="150"/>
      <c r="E646" s="112"/>
    </row>
    <row r="647" spans="1:5" ht="19.5" thickBot="1">
      <c r="A647" s="151" t="s">
        <v>1010</v>
      </c>
      <c r="B647" s="152" t="s">
        <v>1011</v>
      </c>
      <c r="C647" s="110" t="s">
        <v>451</v>
      </c>
      <c r="D647" s="150"/>
      <c r="E647" s="112"/>
    </row>
    <row r="648" spans="1:5" ht="18.75">
      <c r="A648" s="143" t="s">
        <v>1012</v>
      </c>
      <c r="B648" s="144" t="s">
        <v>1013</v>
      </c>
      <c r="C648" s="110" t="s">
        <v>451</v>
      </c>
      <c r="D648" s="150"/>
      <c r="E648" s="112"/>
    </row>
    <row r="649" spans="1:5" ht="18.75">
      <c r="A649" s="146" t="s">
        <v>1014</v>
      </c>
      <c r="B649" s="147" t="s">
        <v>1015</v>
      </c>
      <c r="C649" s="110" t="s">
        <v>451</v>
      </c>
      <c r="D649" s="150"/>
      <c r="E649" s="112"/>
    </row>
    <row r="650" spans="1:5" ht="18.75">
      <c r="A650" s="146" t="s">
        <v>1016</v>
      </c>
      <c r="B650" s="147" t="s">
        <v>1017</v>
      </c>
      <c r="C650" s="110" t="s">
        <v>451</v>
      </c>
      <c r="D650" s="150"/>
      <c r="E650" s="112"/>
    </row>
    <row r="651" spans="1:5" ht="18.75">
      <c r="A651" s="146" t="s">
        <v>1018</v>
      </c>
      <c r="B651" s="147" t="s">
        <v>1019</v>
      </c>
      <c r="C651" s="110" t="s">
        <v>451</v>
      </c>
      <c r="D651" s="150"/>
      <c r="E651" s="112"/>
    </row>
    <row r="652" spans="1:5" ht="18.75">
      <c r="A652" s="146" t="s">
        <v>1020</v>
      </c>
      <c r="B652" s="147" t="s">
        <v>1021</v>
      </c>
      <c r="C652" s="110" t="s">
        <v>451</v>
      </c>
      <c r="D652" s="150"/>
      <c r="E652" s="112"/>
    </row>
    <row r="653" spans="1:5" ht="18.75">
      <c r="A653" s="146" t="s">
        <v>1022</v>
      </c>
      <c r="B653" s="147" t="s">
        <v>1023</v>
      </c>
      <c r="C653" s="110" t="s">
        <v>451</v>
      </c>
      <c r="D653" s="150"/>
      <c r="E653" s="112"/>
    </row>
    <row r="654" spans="1:5" ht="18.75">
      <c r="A654" s="146" t="s">
        <v>1024</v>
      </c>
      <c r="B654" s="147" t="s">
        <v>1025</v>
      </c>
      <c r="C654" s="110" t="s">
        <v>451</v>
      </c>
      <c r="D654" s="150"/>
      <c r="E654" s="112"/>
    </row>
    <row r="655" spans="1:5" ht="18.75">
      <c r="A655" s="146" t="s">
        <v>1026</v>
      </c>
      <c r="B655" s="147" t="s">
        <v>1027</v>
      </c>
      <c r="C655" s="110" t="s">
        <v>451</v>
      </c>
      <c r="D655" s="150"/>
      <c r="E655" s="112"/>
    </row>
    <row r="656" spans="1:5" ht="18.75">
      <c r="A656" s="146" t="s">
        <v>1028</v>
      </c>
      <c r="B656" s="147" t="s">
        <v>1029</v>
      </c>
      <c r="C656" s="110" t="s">
        <v>451</v>
      </c>
      <c r="D656" s="150"/>
      <c r="E656" s="112"/>
    </row>
    <row r="657" spans="1:5" ht="19.5">
      <c r="A657" s="146" t="s">
        <v>1030</v>
      </c>
      <c r="B657" s="148" t="s">
        <v>1031</v>
      </c>
      <c r="C657" s="110" t="s">
        <v>451</v>
      </c>
      <c r="D657" s="150"/>
      <c r="E657" s="112"/>
    </row>
    <row r="658" spans="1:5" ht="19.5" thickBot="1">
      <c r="A658" s="151" t="s">
        <v>1032</v>
      </c>
      <c r="B658" s="152" t="s">
        <v>1033</v>
      </c>
      <c r="C658" s="110" t="s">
        <v>451</v>
      </c>
      <c r="D658" s="150"/>
      <c r="E658" s="112"/>
    </row>
    <row r="659" spans="1:5" ht="18.75">
      <c r="A659" s="143" t="s">
        <v>1034</v>
      </c>
      <c r="B659" s="144" t="s">
        <v>1035</v>
      </c>
      <c r="C659" s="110" t="s">
        <v>451</v>
      </c>
      <c r="D659" s="150"/>
      <c r="E659" s="112"/>
    </row>
    <row r="660" spans="1:5" ht="18.75">
      <c r="A660" s="146" t="s">
        <v>1036</v>
      </c>
      <c r="B660" s="147" t="s">
        <v>1037</v>
      </c>
      <c r="C660" s="110" t="s">
        <v>451</v>
      </c>
      <c r="D660" s="150"/>
      <c r="E660" s="112"/>
    </row>
    <row r="661" spans="1:5" ht="18.75">
      <c r="A661" s="146" t="s">
        <v>1038</v>
      </c>
      <c r="B661" s="147" t="s">
        <v>1039</v>
      </c>
      <c r="C661" s="110" t="s">
        <v>451</v>
      </c>
      <c r="D661" s="150"/>
      <c r="E661" s="112"/>
    </row>
    <row r="662" spans="1:5" ht="18.75">
      <c r="A662" s="146" t="s">
        <v>1040</v>
      </c>
      <c r="B662" s="147" t="s">
        <v>1041</v>
      </c>
      <c r="C662" s="110" t="s">
        <v>451</v>
      </c>
      <c r="D662" s="150"/>
      <c r="E662" s="112"/>
    </row>
    <row r="663" spans="1:5" ht="20.25" thickBot="1">
      <c r="A663" s="151" t="s">
        <v>1042</v>
      </c>
      <c r="B663" s="160" t="s">
        <v>1043</v>
      </c>
      <c r="C663" s="110" t="s">
        <v>451</v>
      </c>
      <c r="D663" s="150"/>
      <c r="E663" s="112"/>
    </row>
    <row r="664" spans="1:5" ht="18.75">
      <c r="A664" s="143" t="s">
        <v>1044</v>
      </c>
      <c r="B664" s="144" t="s">
        <v>1045</v>
      </c>
      <c r="C664" s="110" t="s">
        <v>451</v>
      </c>
      <c r="D664" s="150"/>
      <c r="E664" s="112"/>
    </row>
    <row r="665" spans="1:5" ht="18.75">
      <c r="A665" s="146" t="s">
        <v>1046</v>
      </c>
      <c r="B665" s="147" t="s">
        <v>1047</v>
      </c>
      <c r="C665" s="110" t="s">
        <v>451</v>
      </c>
      <c r="D665" s="150"/>
      <c r="E665" s="112"/>
    </row>
    <row r="666" spans="1:5" ht="18.75">
      <c r="A666" s="146" t="s">
        <v>1048</v>
      </c>
      <c r="B666" s="147" t="s">
        <v>1049</v>
      </c>
      <c r="C666" s="110" t="s">
        <v>451</v>
      </c>
      <c r="D666" s="150"/>
      <c r="E666" s="112"/>
    </row>
    <row r="667" spans="1:5" ht="18.75">
      <c r="A667" s="146" t="s">
        <v>1050</v>
      </c>
      <c r="B667" s="147" t="s">
        <v>1051</v>
      </c>
      <c r="C667" s="110" t="s">
        <v>451</v>
      </c>
      <c r="D667" s="150"/>
      <c r="E667" s="112"/>
    </row>
    <row r="668" spans="1:5" ht="18.75">
      <c r="A668" s="146" t="s">
        <v>1052</v>
      </c>
      <c r="B668" s="147" t="s">
        <v>1053</v>
      </c>
      <c r="C668" s="110" t="s">
        <v>451</v>
      </c>
      <c r="D668" s="150"/>
      <c r="E668" s="112"/>
    </row>
    <row r="669" spans="1:5" ht="18.75">
      <c r="A669" s="146" t="s">
        <v>1054</v>
      </c>
      <c r="B669" s="147" t="s">
        <v>1055</v>
      </c>
      <c r="C669" s="110" t="s">
        <v>451</v>
      </c>
      <c r="D669" s="150"/>
      <c r="E669" s="112"/>
    </row>
    <row r="670" spans="1:5" ht="18.75">
      <c r="A670" s="146" t="s">
        <v>1056</v>
      </c>
      <c r="B670" s="147" t="s">
        <v>1057</v>
      </c>
      <c r="C670" s="110" t="s">
        <v>451</v>
      </c>
      <c r="D670" s="150"/>
      <c r="E670" s="112"/>
    </row>
    <row r="671" spans="1:5" ht="18.75">
      <c r="A671" s="146" t="s">
        <v>1058</v>
      </c>
      <c r="B671" s="147" t="s">
        <v>1059</v>
      </c>
      <c r="C671" s="110" t="s">
        <v>451</v>
      </c>
      <c r="D671" s="150"/>
      <c r="E671" s="112"/>
    </row>
    <row r="672" spans="1:5" ht="18.75">
      <c r="A672" s="146" t="s">
        <v>1060</v>
      </c>
      <c r="B672" s="147" t="s">
        <v>1061</v>
      </c>
      <c r="C672" s="110" t="s">
        <v>451</v>
      </c>
      <c r="D672" s="150"/>
      <c r="E672" s="112"/>
    </row>
    <row r="673" spans="1:5" ht="18.75">
      <c r="A673" s="146" t="s">
        <v>1062</v>
      </c>
      <c r="B673" s="147" t="s">
        <v>1063</v>
      </c>
      <c r="C673" s="110" t="s">
        <v>451</v>
      </c>
      <c r="D673" s="150"/>
      <c r="E673" s="112"/>
    </row>
    <row r="674" spans="1:5" ht="20.25" thickBot="1">
      <c r="A674" s="151" t="s">
        <v>1064</v>
      </c>
      <c r="B674" s="160" t="s">
        <v>1065</v>
      </c>
      <c r="C674" s="110" t="s">
        <v>451</v>
      </c>
      <c r="D674" s="150"/>
      <c r="E674" s="112"/>
    </row>
    <row r="675" spans="1:5" ht="18.75">
      <c r="A675" s="143" t="s">
        <v>1066</v>
      </c>
      <c r="B675" s="144" t="s">
        <v>1067</v>
      </c>
      <c r="C675" s="110" t="s">
        <v>451</v>
      </c>
      <c r="D675" s="150"/>
      <c r="E675" s="112"/>
    </row>
    <row r="676" spans="1:5" ht="18.75">
      <c r="A676" s="146" t="s">
        <v>1068</v>
      </c>
      <c r="B676" s="147" t="s">
        <v>1069</v>
      </c>
      <c r="C676" s="110" t="s">
        <v>451</v>
      </c>
      <c r="D676" s="150"/>
      <c r="E676" s="112"/>
    </row>
    <row r="677" spans="1:5" ht="18.75">
      <c r="A677" s="146" t="s">
        <v>1070</v>
      </c>
      <c r="B677" s="147" t="s">
        <v>1071</v>
      </c>
      <c r="C677" s="110" t="s">
        <v>451</v>
      </c>
      <c r="D677" s="150"/>
      <c r="E677" s="112"/>
    </row>
    <row r="678" spans="1:5" ht="18.75">
      <c r="A678" s="146" t="s">
        <v>1072</v>
      </c>
      <c r="B678" s="147" t="s">
        <v>1073</v>
      </c>
      <c r="C678" s="110" t="s">
        <v>451</v>
      </c>
      <c r="D678" s="150"/>
      <c r="E678" s="112"/>
    </row>
    <row r="679" spans="1:5" ht="18.75">
      <c r="A679" s="146" t="s">
        <v>1074</v>
      </c>
      <c r="B679" s="147" t="s">
        <v>1075</v>
      </c>
      <c r="C679" s="110" t="s">
        <v>451</v>
      </c>
      <c r="D679" s="150"/>
      <c r="E679" s="112"/>
    </row>
    <row r="680" spans="1:5" ht="18.75">
      <c r="A680" s="146" t="s">
        <v>1076</v>
      </c>
      <c r="B680" s="147" t="s">
        <v>1077</v>
      </c>
      <c r="C680" s="110" t="s">
        <v>451</v>
      </c>
      <c r="D680" s="150"/>
      <c r="E680" s="112"/>
    </row>
    <row r="681" spans="1:5" ht="18.75">
      <c r="A681" s="146" t="s">
        <v>1078</v>
      </c>
      <c r="B681" s="147" t="s">
        <v>1079</v>
      </c>
      <c r="C681" s="110" t="s">
        <v>451</v>
      </c>
      <c r="D681" s="150"/>
      <c r="E681" s="112"/>
    </row>
    <row r="682" spans="1:5" ht="18.75">
      <c r="A682" s="146" t="s">
        <v>1080</v>
      </c>
      <c r="B682" s="147" t="s">
        <v>1081</v>
      </c>
      <c r="C682" s="110" t="s">
        <v>451</v>
      </c>
      <c r="D682" s="150"/>
      <c r="E682" s="112"/>
    </row>
    <row r="683" spans="1:5" ht="18.75">
      <c r="A683" s="146" t="s">
        <v>1082</v>
      </c>
      <c r="B683" s="147" t="s">
        <v>1083</v>
      </c>
      <c r="C683" s="110" t="s">
        <v>451</v>
      </c>
      <c r="D683" s="150"/>
      <c r="E683" s="112"/>
    </row>
    <row r="684" spans="1:5" ht="20.25" thickBot="1">
      <c r="A684" s="151" t="s">
        <v>1084</v>
      </c>
      <c r="B684" s="160" t="s">
        <v>1085</v>
      </c>
      <c r="C684" s="110" t="s">
        <v>451</v>
      </c>
      <c r="D684" s="150"/>
      <c r="E684" s="112"/>
    </row>
    <row r="685" spans="1:5" ht="18.75">
      <c r="A685" s="143" t="s">
        <v>1086</v>
      </c>
      <c r="B685" s="144" t="s">
        <v>1087</v>
      </c>
      <c r="C685" s="110" t="s">
        <v>451</v>
      </c>
      <c r="D685" s="150"/>
      <c r="E685" s="112"/>
    </row>
    <row r="686" spans="1:5" ht="18.75">
      <c r="A686" s="146" t="s">
        <v>1088</v>
      </c>
      <c r="B686" s="147" t="s">
        <v>1089</v>
      </c>
      <c r="C686" s="110" t="s">
        <v>451</v>
      </c>
      <c r="D686" s="150"/>
      <c r="E686" s="112"/>
    </row>
    <row r="687" spans="1:5" ht="18.75">
      <c r="A687" s="146" t="s">
        <v>1090</v>
      </c>
      <c r="B687" s="147" t="s">
        <v>1091</v>
      </c>
      <c r="C687" s="110" t="s">
        <v>451</v>
      </c>
      <c r="D687" s="150"/>
      <c r="E687" s="112"/>
    </row>
    <row r="688" spans="1:5" ht="18.75">
      <c r="A688" s="146" t="s">
        <v>1092</v>
      </c>
      <c r="B688" s="147" t="s">
        <v>1093</v>
      </c>
      <c r="C688" s="110" t="s">
        <v>451</v>
      </c>
      <c r="D688" s="150"/>
      <c r="E688" s="112"/>
    </row>
    <row r="689" spans="1:5" ht="20.25" thickBot="1">
      <c r="A689" s="151" t="s">
        <v>1094</v>
      </c>
      <c r="B689" s="160" t="s">
        <v>1095</v>
      </c>
      <c r="C689" s="110" t="s">
        <v>451</v>
      </c>
      <c r="D689" s="150"/>
      <c r="E689" s="112"/>
    </row>
    <row r="690" spans="1:5" ht="19.5">
      <c r="A690" s="150"/>
      <c r="B690" s="161"/>
      <c r="C690" s="110"/>
      <c r="D690" s="150"/>
      <c r="E690" s="112"/>
    </row>
    <row r="691" spans="1:5">
      <c r="A691" s="162" t="s">
        <v>39</v>
      </c>
      <c r="B691" s="163" t="s">
        <v>1096</v>
      </c>
      <c r="D691" s="164"/>
      <c r="E691" s="164"/>
    </row>
    <row r="692" spans="1:5">
      <c r="A692" s="165"/>
      <c r="B692" s="166">
        <v>43861</v>
      </c>
      <c r="D692" s="164"/>
      <c r="E692" s="164"/>
    </row>
    <row r="693" spans="1:5">
      <c r="A693" s="165"/>
      <c r="B693" s="166">
        <v>43890</v>
      </c>
      <c r="D693" s="164"/>
      <c r="E693" s="164"/>
    </row>
    <row r="694" spans="1:5">
      <c r="A694" s="165"/>
      <c r="B694" s="166">
        <v>43921</v>
      </c>
      <c r="D694" s="164"/>
      <c r="E694" s="164"/>
    </row>
    <row r="695" spans="1:5">
      <c r="A695" s="165"/>
      <c r="B695" s="166">
        <v>43951</v>
      </c>
    </row>
    <row r="696" spans="1:5">
      <c r="A696" s="165"/>
      <c r="B696" s="166">
        <v>43982</v>
      </c>
    </row>
    <row r="697" spans="1:5">
      <c r="A697" s="165"/>
      <c r="B697" s="166">
        <v>44012</v>
      </c>
    </row>
    <row r="698" spans="1:5">
      <c r="A698" s="165"/>
      <c r="B698" s="166">
        <v>44043</v>
      </c>
    </row>
    <row r="699" spans="1:5">
      <c r="A699" s="165"/>
      <c r="B699" s="166">
        <v>44074</v>
      </c>
    </row>
    <row r="700" spans="1:5">
      <c r="A700" s="165"/>
      <c r="B700" s="166">
        <v>44104</v>
      </c>
    </row>
    <row r="701" spans="1:5">
      <c r="A701" s="165"/>
      <c r="B701" s="166">
        <v>44135</v>
      </c>
    </row>
    <row r="702" spans="1:5">
      <c r="A702" s="165"/>
      <c r="B702" s="166">
        <v>44165</v>
      </c>
    </row>
    <row r="703" spans="1:5">
      <c r="A703" s="165"/>
      <c r="B703" s="166">
        <v>44196</v>
      </c>
    </row>
  </sheetData>
  <sheetProtection password="81B0" sheet="1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2</vt:i4>
      </vt:variant>
      <vt:variant>
        <vt:lpstr>Наименувани диапазони</vt:lpstr>
      </vt:variant>
      <vt:variant>
        <vt:i4>2</vt:i4>
      </vt:variant>
    </vt:vector>
  </HeadingPairs>
  <TitlesOfParts>
    <vt:vector size="4" baseType="lpstr">
      <vt:lpstr>Просрочия</vt:lpstr>
      <vt:lpstr>list</vt:lpstr>
      <vt:lpstr>Date</vt:lpstr>
      <vt:lpstr>PRBK</vt:lpstr>
    </vt:vector>
  </TitlesOfParts>
  <Company>Information Services PLC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Боян Н. Петков</dc:creator>
  <cp:lastModifiedBy>Vesselin Vidolov</cp:lastModifiedBy>
  <cp:lastPrinted>2015-01-27T14:00:45Z</cp:lastPrinted>
  <dcterms:created xsi:type="dcterms:W3CDTF">2001-01-14T16:51:05Z</dcterms:created>
  <dcterms:modified xsi:type="dcterms:W3CDTF">2020-02-19T09:42:46Z</dcterms:modified>
</cp:coreProperties>
</file>